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C:\Users\piretmuur\Desktop\"/>
    </mc:Choice>
  </mc:AlternateContent>
  <xr:revisionPtr revIDLastSave="0" documentId="13_ncr:1_{BAAFFA3B-4C42-46F5-AE68-835CFBD7C96D}" xr6:coauthVersionLast="47" xr6:coauthVersionMax="47" xr10:uidLastSave="{00000000-0000-0000-0000-000000000000}"/>
  <bookViews>
    <workbookView xWindow="57480" yWindow="-120" windowWidth="29040" windowHeight="175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8" i="1" l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29" i="1" l="1"/>
</calcChain>
</file>

<file path=xl/sharedStrings.xml><?xml version="1.0" encoding="utf-8"?>
<sst xmlns="http://schemas.openxmlformats.org/spreadsheetml/2006/main" count="164" uniqueCount="103">
  <si>
    <t>Lisa 1 - Blankettide nimekiri ja detailse hinnapakkumuse vorm</t>
  </si>
  <si>
    <t>Väikehange: "Blankettide tellimine"</t>
  </si>
  <si>
    <t>Hankija nimi: Aktsiaselts Rakvere Haigla</t>
  </si>
  <si>
    <r>
      <t xml:space="preserve">Pakkuja kohustub täitma KÕIK </t>
    </r>
    <r>
      <rPr>
        <b/>
        <sz val="11"/>
        <color theme="1"/>
        <rFont val="Calibri"/>
        <family val="2"/>
        <charset val="186"/>
      </rPr>
      <t>rohelist tooni</t>
    </r>
    <r>
      <rPr>
        <sz val="11"/>
        <color theme="1"/>
        <rFont val="Calibri"/>
        <family val="2"/>
        <charset val="186"/>
      </rPr>
      <t xml:space="preserve"> taustvärviga andmeväljad, sh täidab pakkuja lisaks pakkumuse maksumusega seotud andmetele ka hinnapakkumuse tabeli all asuvad pakkuja ja tema esindajate kontaktandmete andmeväljad.</t>
    </r>
  </si>
  <si>
    <t>Jrk nr</t>
  </si>
  <si>
    <t>Formaat</t>
  </si>
  <si>
    <t>Nõuded paberile</t>
  </si>
  <si>
    <t>Paberi värvus</t>
  </si>
  <si>
    <t>Eeldatav kogus 12 kuuks</t>
  </si>
  <si>
    <t>Ühe (1) blanketi/tk hind (km-ta)</t>
  </si>
  <si>
    <t>Märkused</t>
  </si>
  <si>
    <t>1.</t>
  </si>
  <si>
    <t>A3</t>
  </si>
  <si>
    <t>valge</t>
  </si>
  <si>
    <t>2.</t>
  </si>
  <si>
    <t>A4</t>
  </si>
  <si>
    <t>3.</t>
  </si>
  <si>
    <t>4.</t>
  </si>
  <si>
    <t>A5</t>
  </si>
  <si>
    <t>5.</t>
  </si>
  <si>
    <t>6.</t>
  </si>
  <si>
    <t>A6</t>
  </si>
  <si>
    <t>7.</t>
  </si>
  <si>
    <t>helekollane</t>
  </si>
  <si>
    <t>8.</t>
  </si>
  <si>
    <t>heleroheline</t>
  </si>
  <si>
    <t>9.</t>
  </si>
  <si>
    <t>* kasutatav paber peab tooteomadustelt olema sarnane offset paberiga ehk olema katmata (kare), matt ja hea tindi imamivõimega, tagamaks, et blanketi täitmisel ei lähe kiri laiali/kandu edasi.</t>
  </si>
  <si>
    <t>Lepingu maksimaalne kogumaksumus:</t>
  </si>
  <si>
    <t>Üldosa:</t>
  </si>
  <si>
    <t>1. Pakkumuse esitamisega kinnitab pakkuja kõikide käesoleva väikehanke hankealusdokumentidest tulenevate tingimustega nõustumist ning nende ülevõtmist.</t>
  </si>
  <si>
    <r>
      <t>2. Pakkuja edukaks osutumisel palub pakkuja kasutada hankelepingu sõlmimisel järgmisi andmeid (</t>
    </r>
    <r>
      <rPr>
        <b/>
        <i/>
        <sz val="11"/>
        <color theme="1"/>
        <rFont val="Calibri"/>
        <family val="2"/>
        <charset val="186"/>
      </rPr>
      <t>palume täita kõik tühjad lahtrid</t>
    </r>
    <r>
      <rPr>
        <sz val="11"/>
        <color theme="1"/>
        <rFont val="Calibri"/>
        <family val="2"/>
        <charset val="186"/>
      </rPr>
      <t>):</t>
    </r>
  </si>
  <si>
    <t>Pakkuja nimi</t>
  </si>
  <si>
    <t>Registrikood</t>
  </si>
  <si>
    <t>Asukoht</t>
  </si>
  <si>
    <t>Lepingu allkirjastaja</t>
  </si>
  <si>
    <t>Esindusõiguse alus</t>
  </si>
  <si>
    <t>Ettevõtte e-post</t>
  </si>
  <si>
    <t>Ettevõtte telefoni nr</t>
  </si>
  <si>
    <t>2.1. Meie esindajaks lepingust tõusetuvates küsimustes on:</t>
  </si>
  <si>
    <t>Nimi</t>
  </si>
  <si>
    <t>GSM</t>
  </si>
  <si>
    <t>Lauatelefoni nr</t>
  </si>
  <si>
    <t>E-post</t>
  </si>
  <si>
    <t>2.2. Meie esindajaks lepingu täitmisel (tellimuste esitamisel ja tellimustega seotud asjaajamise korraldamisel) on:</t>
  </si>
  <si>
    <t>2.3. Meie elektroonilise tellimiskeskkonna aadress on:</t>
  </si>
  <si>
    <t>-</t>
  </si>
  <si>
    <t>3. Pakkuja kinnitab pakkumuse esitamisega, et:</t>
  </si>
  <si>
    <t>3.1.ta on teadlik, et käesoleval Lisal 1 (tehniline kirjeldus/detailse hinnapakkumuse vorm) märgitud eeldatavad ostukogused on indikatiivsed kogused, milliste märkimisel hankija on lähtunud enda senisest kasutusvajadusest. Tegelik blankettide tellimine toimub</t>
  </si>
  <si>
    <t>Kood</t>
  </si>
  <si>
    <t>Ühe-/kahepoolne</t>
  </si>
  <si>
    <t>ühepoolne</t>
  </si>
  <si>
    <t>B-14</t>
  </si>
  <si>
    <t>B-16</t>
  </si>
  <si>
    <t>analüüs</t>
  </si>
  <si>
    <t>B-38</t>
  </si>
  <si>
    <t>tööleht 1</t>
  </si>
  <si>
    <t>kahepoolne</t>
  </si>
  <si>
    <t>ST-13A</t>
  </si>
  <si>
    <t>patsiendi anesteesia-eelse küsitluse ja nõusoleku võtmise vorm</t>
  </si>
  <si>
    <t>ST-20</t>
  </si>
  <si>
    <t>lapsevanema või hooldaja anesteesiast teavitamise ja nõusoleku vorm</t>
  </si>
  <si>
    <t>ST-21</t>
  </si>
  <si>
    <t>õenduseanamnees</t>
  </si>
  <si>
    <t>ST-21D</t>
  </si>
  <si>
    <t>jälgimisleht</t>
  </si>
  <si>
    <t>ST-28</t>
  </si>
  <si>
    <t>EMO intensiiravisaali jälgimisleht</t>
  </si>
  <si>
    <t>ST-6</t>
  </si>
  <si>
    <t>intensiivravi jälgimisleht</t>
  </si>
  <si>
    <t>297x630mm</t>
  </si>
  <si>
    <t>SÜN-10</t>
  </si>
  <si>
    <t>sünnikaart</t>
  </si>
  <si>
    <t>TIT-3</t>
  </si>
  <si>
    <t>vastsündinu esmane vaatlus, vastsündinu arengulugu</t>
  </si>
  <si>
    <t>VRD-1</t>
  </si>
  <si>
    <t>patsiendi verekaart (kollane paber)</t>
  </si>
  <si>
    <t>VRD-2</t>
  </si>
  <si>
    <t>veretoodete tellimine (roheline paber)</t>
  </si>
  <si>
    <t>GÜN-10</t>
  </si>
  <si>
    <t>günekoloogia</t>
  </si>
  <si>
    <t>ST-21E</t>
  </si>
  <si>
    <t>ravileht</t>
  </si>
  <si>
    <t>ST-2A</t>
  </si>
  <si>
    <t>sünnituslugu</t>
  </si>
  <si>
    <t>B-42</t>
  </si>
  <si>
    <t>molekulaarbioloogiline analüüs</t>
  </si>
  <si>
    <t>10.</t>
  </si>
  <si>
    <t>11.</t>
  </si>
  <si>
    <t>12.</t>
  </si>
  <si>
    <t>13.</t>
  </si>
  <si>
    <t>14.</t>
  </si>
  <si>
    <t>15.</t>
  </si>
  <si>
    <t>16.</t>
  </si>
  <si>
    <t>17.</t>
  </si>
  <si>
    <t>Rea eeldatav maksumus hankeperioodil</t>
  </si>
  <si>
    <r>
      <rPr>
        <i/>
        <sz val="11"/>
        <color theme="1"/>
        <rFont val="Calibri"/>
        <family val="2"/>
        <charset val="186"/>
      </rPr>
      <t>offset*</t>
    </r>
    <r>
      <rPr>
        <sz val="11"/>
        <color theme="1"/>
        <rFont val="Calibri"/>
        <family val="2"/>
        <charset val="186"/>
      </rPr>
      <t xml:space="preserve"> paber; 70-80 g/m</t>
    </r>
    <r>
      <rPr>
        <vertAlign val="superscript"/>
        <sz val="11"/>
        <color theme="1"/>
        <rFont val="Calibri"/>
        <family val="2"/>
        <charset val="186"/>
      </rPr>
      <t>2</t>
    </r>
    <r>
      <rPr>
        <sz val="11"/>
        <color theme="1"/>
        <rFont val="Calibri"/>
        <family val="2"/>
        <charset val="186"/>
        <scheme val="minor"/>
      </rPr>
      <t/>
    </r>
  </si>
  <si>
    <t>Blanketi nimetus</t>
  </si>
  <si>
    <t>mikrobioloogiline analüüs</t>
  </si>
  <si>
    <t xml:space="preserve">Käesoleva hanke käigus sõlmitakse leping Rakvere Haiglale blankettide trükkimiseks  12 kuuks vastavalt alljärgnevatele tehnilistele tingimustele:  </t>
  </si>
  <si>
    <r>
      <t xml:space="preserve">NB! Palume tabelis täita/muuta üksnes </t>
    </r>
    <r>
      <rPr>
        <b/>
        <sz val="11"/>
        <rFont val="Calibri"/>
        <family val="2"/>
      </rPr>
      <t>rohelise tooniga</t>
    </r>
    <r>
      <rPr>
        <sz val="11"/>
        <rFont val="Calibri"/>
        <family val="2"/>
      </rPr>
      <t xml:space="preserve"> tähistatud andmevälju, teiste väljade muutmine ei ole lubatud. Ühikhind palume märkida täpsusastmega kaks kohta peale koma, eurodes, käibemaksuta maksumusena.</t>
    </r>
  </si>
  <si>
    <t xml:space="preserve">hankija reaalse praktilise vajaduse alusel ja sellest tulenevates kogustes. 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</si>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</sst>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86"/>
    </font>
    <font>
      <b/>
      <sz val="11"/>
      <name val="Calibri"/>
      <family val="2"/>
      <charset val="186"/>
    </font>
    <font>
      <sz val="11"/>
      <name val="Calibri"/>
      <family val="2"/>
      <charset val="186"/>
    </font>
    <font>
      <sz val="11"/>
      <color rgb="FF000000"/>
      <name val="Calibri"/>
      <family val="2"/>
      <charset val="186"/>
    </font>
    <font>
      <sz val="11"/>
      <name val="Calibri"/>
      <family val="2"/>
    </font>
    <font>
      <b/>
      <sz val="11"/>
      <name val="Calibri"/>
      <family val="2"/>
    </font>
    <font>
      <b/>
      <sz val="11"/>
      <color theme="1"/>
      <name val="Calibri"/>
      <family val="2"/>
      <charset val="186"/>
    </font>
    <font>
      <i/>
      <sz val="11"/>
      <color theme="1"/>
      <name val="Calibri"/>
      <family val="2"/>
      <charset val="186"/>
    </font>
    <font>
      <vertAlign val="superscript"/>
      <sz val="11"/>
      <color theme="1"/>
      <name val="Calibri"/>
      <family val="2"/>
      <charset val="186"/>
    </font>
    <font>
      <i/>
      <sz val="8"/>
      <color theme="1"/>
      <name val="Calibri"/>
      <family val="2"/>
      <charset val="186"/>
    </font>
    <font>
      <b/>
      <i/>
      <sz val="11"/>
      <color theme="1"/>
      <name val="Calibri"/>
      <family val="2"/>
      <charset val="186"/>
    </font>
    <font>
      <u/>
      <sz val="11"/>
      <color theme="10"/>
      <name val="Calibri"/>
      <family val="2"/>
      <charset val="186"/>
      <scheme val="minor"/>
    </font>
    <font>
      <u/>
      <sz val="11"/>
      <color theme="10"/>
      <name val="Calibri"/>
      <family val="2"/>
      <charset val="186"/>
    </font>
    <font>
      <strike/>
      <sz val="11"/>
      <color theme="1"/>
      <name val="Calibri"/>
      <family val="2"/>
    </font>
    <font>
      <sz val="11"/>
      <color theme="1"/>
      <name val="Calibri"/>
      <family val="2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  <font>
      <sz val="12"/>
      <color indexed="8"/>
      <name val="Times New Roman"/>
      <family val="1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14" fillId="0" borderId="0" applyNumberFormat="0" applyFill="0" applyBorder="0" applyAlignment="0" applyProtection="0"/>
  </cellStyleXfs>
  <cellXfs count="65">
    <xf numFmtId="0" fontId="0" fillId="0" borderId="0" xfId="0"/>
    <xf numFmtId="0" fontId="4" fillId="0" borderId="0" xfId="1" applyFont="1" applyAlignment="1">
      <alignment horizontal="left" vertical="center"/>
    </xf>
    <xf numFmtId="0" fontId="5" fillId="0" borderId="0" xfId="1" applyFont="1"/>
    <xf numFmtId="0" fontId="3" fillId="0" borderId="0" xfId="1" applyFont="1"/>
    <xf numFmtId="0" fontId="3" fillId="0" borderId="0" xfId="0" applyFont="1" applyAlignment="1">
      <alignment horizontal="center"/>
    </xf>
    <xf numFmtId="0" fontId="3" fillId="0" borderId="0" xfId="0" applyFont="1"/>
    <xf numFmtId="0" fontId="6" fillId="0" borderId="0" xfId="1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/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0" xfId="0" applyFont="1"/>
    <xf numFmtId="0" fontId="3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 wrapText="1"/>
    </xf>
    <xf numFmtId="0" fontId="3" fillId="0" borderId="4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3" borderId="4" xfId="0" applyFont="1" applyFill="1" applyBorder="1" applyAlignment="1" applyProtection="1">
      <alignment vertical="center"/>
      <protection locked="0"/>
    </xf>
    <xf numFmtId="0" fontId="3" fillId="3" borderId="4" xfId="0" applyFont="1" applyFill="1" applyBorder="1" applyAlignment="1" applyProtection="1">
      <alignment vertical="center" wrapText="1"/>
      <protection locked="0"/>
    </xf>
    <xf numFmtId="0" fontId="3" fillId="3" borderId="4" xfId="0" applyFont="1" applyFill="1" applyBorder="1" applyAlignment="1" applyProtection="1">
      <alignment horizontal="left" vertical="center"/>
      <protection locked="0"/>
    </xf>
    <xf numFmtId="0" fontId="3" fillId="0" borderId="7" xfId="0" applyFont="1" applyBorder="1"/>
    <xf numFmtId="0" fontId="3" fillId="0" borderId="12" xfId="0" applyFont="1" applyBorder="1"/>
    <xf numFmtId="0" fontId="3" fillId="0" borderId="0" xfId="0" applyFont="1" applyAlignment="1">
      <alignment horizontal="left"/>
    </xf>
    <xf numFmtId="0" fontId="3" fillId="0" borderId="4" xfId="0" applyFont="1" applyBorder="1"/>
    <xf numFmtId="0" fontId="3" fillId="3" borderId="4" xfId="0" applyFont="1" applyFill="1" applyBorder="1" applyProtection="1">
      <protection locked="0"/>
    </xf>
    <xf numFmtId="0" fontId="3" fillId="0" borderId="6" xfId="0" applyFont="1" applyBorder="1"/>
    <xf numFmtId="0" fontId="5" fillId="0" borderId="0" xfId="0" applyFont="1" applyAlignment="1">
      <alignment horizontal="center"/>
    </xf>
    <xf numFmtId="0" fontId="5" fillId="0" borderId="0" xfId="0" applyFont="1"/>
    <xf numFmtId="0" fontId="16" fillId="0" borderId="0" xfId="0" applyFont="1"/>
    <xf numFmtId="0" fontId="17" fillId="0" borderId="0" xfId="1" applyFont="1"/>
    <xf numFmtId="0" fontId="3" fillId="0" borderId="0" xfId="1" applyFont="1" applyAlignment="1">
      <alignment horizontal="center"/>
    </xf>
    <xf numFmtId="0" fontId="0" fillId="0" borderId="0" xfId="0" applyAlignment="1">
      <alignment horizontal="center"/>
    </xf>
    <xf numFmtId="0" fontId="20" fillId="0" borderId="4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18" fillId="4" borderId="1" xfId="0" applyFont="1" applyFill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0" fontId="18" fillId="2" borderId="2" xfId="0" applyFont="1" applyFill="1" applyBorder="1" applyAlignment="1">
      <alignment horizontal="center" vertical="center" wrapText="1"/>
    </xf>
    <xf numFmtId="0" fontId="20" fillId="2" borderId="3" xfId="0" applyFont="1" applyFill="1" applyBorder="1" applyAlignment="1">
      <alignment horizontal="center" vertical="center" wrapText="1"/>
    </xf>
    <xf numFmtId="0" fontId="20" fillId="2" borderId="4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9" fillId="0" borderId="3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22" fillId="0" borderId="9" xfId="0" applyFont="1" applyBorder="1" applyAlignment="1">
      <alignment horizontal="center" wrapText="1"/>
    </xf>
    <xf numFmtId="2" fontId="0" fillId="0" borderId="4" xfId="0" applyNumberFormat="1" applyBorder="1" applyAlignment="1">
      <alignment horizontal="center" vertical="center"/>
    </xf>
    <xf numFmtId="2" fontId="22" fillId="0" borderId="9" xfId="0" applyNumberFormat="1" applyFont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12" fillId="0" borderId="8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3" borderId="5" xfId="0" applyFont="1" applyFill="1" applyBorder="1" applyAlignment="1" applyProtection="1">
      <alignment horizontal="left" vertical="center"/>
      <protection locked="0"/>
    </xf>
    <xf numFmtId="0" fontId="3" fillId="3" borderId="10" xfId="0" applyFont="1" applyFill="1" applyBorder="1" applyAlignment="1" applyProtection="1">
      <alignment horizontal="left" vertical="center"/>
      <protection locked="0"/>
    </xf>
    <xf numFmtId="0" fontId="3" fillId="3" borderId="11" xfId="0" applyFont="1" applyFill="1" applyBorder="1" applyAlignment="1" applyProtection="1">
      <alignment horizontal="left" vertical="center"/>
      <protection locked="0"/>
    </xf>
    <xf numFmtId="0" fontId="3" fillId="0" borderId="5" xfId="0" applyFont="1" applyBorder="1" applyAlignment="1">
      <alignment horizontal="left"/>
    </xf>
    <xf numFmtId="0" fontId="3" fillId="0" borderId="11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3" borderId="5" xfId="0" applyFont="1" applyFill="1" applyBorder="1" applyAlignment="1" applyProtection="1">
      <alignment horizontal="left"/>
      <protection locked="0"/>
    </xf>
    <xf numFmtId="0" fontId="3" fillId="3" borderId="11" xfId="0" applyFont="1" applyFill="1" applyBorder="1" applyAlignment="1" applyProtection="1">
      <alignment horizontal="left"/>
      <protection locked="0"/>
    </xf>
    <xf numFmtId="0" fontId="3" fillId="3" borderId="4" xfId="0" applyFont="1" applyFill="1" applyBorder="1" applyAlignment="1" applyProtection="1">
      <alignment horizontal="left"/>
      <protection locked="0"/>
    </xf>
    <xf numFmtId="0" fontId="3" fillId="0" borderId="0" xfId="0" applyFont="1" applyAlignment="1">
      <alignment horizontal="left"/>
    </xf>
    <xf numFmtId="0" fontId="15" fillId="3" borderId="4" xfId="2" applyFont="1" applyFill="1" applyBorder="1" applyAlignment="1" applyProtection="1">
      <alignment horizontal="left"/>
      <protection locked="0"/>
    </xf>
  </cellXfs>
  <cellStyles count="3">
    <cellStyle name="Hyperlink" xfId="2" builtinId="8"/>
    <cellStyle name="Normal" xfId="0" builtinId="0"/>
    <cellStyle name="Normal 4" xfId="1" xr:uid="{F1BB0665-29D2-4E97-BD4E-2597D0EA36F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56"/>
  <sheetViews>
    <sheetView tabSelected="1" topLeftCell="A19" workbookViewId="0">
      <selection activeCell="D52" sqref="D52"/>
    </sheetView>
  </sheetViews>
  <sheetFormatPr defaultRowHeight="15" x14ac:dyDescent="0.25"/>
  <cols>
    <col min="1" max="1" width="7.7109375" style="39" customWidth="1"/>
    <col min="2" max="2" width="9.140625" style="30"/>
    <col min="3" max="3" width="34.7109375" style="30" customWidth="1"/>
    <col min="4" max="4" width="9.140625" style="30"/>
    <col min="5" max="6" width="13.42578125" style="30" customWidth="1"/>
    <col min="7" max="7" width="13.140625" style="30" customWidth="1"/>
    <col min="8" max="8" width="18.42578125" style="30" customWidth="1"/>
    <col min="9" max="9" width="29.42578125" style="30" customWidth="1"/>
    <col min="10" max="10" width="15.28515625" style="30" customWidth="1"/>
    <col min="11" max="11" width="24.28515625" style="30" customWidth="1"/>
  </cols>
  <sheetData>
    <row r="1" spans="1:12" s="5" customFormat="1" x14ac:dyDescent="0.25">
      <c r="A1" s="1" t="s">
        <v>0</v>
      </c>
      <c r="B1" s="1"/>
      <c r="C1" s="2"/>
      <c r="D1" s="2"/>
      <c r="E1" s="2"/>
      <c r="F1" s="2"/>
      <c r="G1" s="3"/>
      <c r="H1" s="3"/>
      <c r="I1" s="3"/>
      <c r="J1" s="3"/>
      <c r="K1" s="3"/>
      <c r="L1" s="4"/>
    </row>
    <row r="2" spans="1:12" s="5" customFormat="1" x14ac:dyDescent="0.25">
      <c r="A2" s="1"/>
      <c r="B2" s="1"/>
      <c r="C2" s="2"/>
      <c r="D2" s="2"/>
      <c r="E2" s="2"/>
      <c r="F2" s="2"/>
      <c r="G2" s="3"/>
      <c r="H2" s="3"/>
      <c r="I2" s="3"/>
      <c r="J2" s="3"/>
      <c r="K2" s="3"/>
      <c r="L2" s="4"/>
    </row>
    <row r="3" spans="1:12" s="5" customFormat="1" x14ac:dyDescent="0.25">
      <c r="A3" s="5" t="s">
        <v>1</v>
      </c>
      <c r="G3" s="3"/>
      <c r="H3" s="3"/>
      <c r="I3" s="3"/>
      <c r="J3" s="3"/>
      <c r="K3" s="3"/>
      <c r="L3" s="4"/>
    </row>
    <row r="4" spans="1:12" s="5" customFormat="1" x14ac:dyDescent="0.25">
      <c r="A4" s="6" t="s">
        <v>2</v>
      </c>
      <c r="B4" s="6"/>
      <c r="C4" s="3"/>
      <c r="D4" s="3"/>
      <c r="E4" s="3"/>
      <c r="G4" s="3"/>
      <c r="H4" s="3"/>
      <c r="I4" s="3"/>
      <c r="J4" s="3"/>
      <c r="K4" s="3"/>
      <c r="L4" s="4"/>
    </row>
    <row r="5" spans="1:12" s="5" customFormat="1" x14ac:dyDescent="0.25">
      <c r="A5" s="7"/>
      <c r="B5" s="7"/>
      <c r="C5" s="3"/>
      <c r="D5" s="3"/>
      <c r="E5" s="3"/>
      <c r="F5" s="3"/>
      <c r="G5" s="3"/>
      <c r="H5" s="3"/>
      <c r="I5" s="3"/>
      <c r="J5" s="3"/>
      <c r="K5" s="3"/>
      <c r="L5" s="4"/>
    </row>
    <row r="6" spans="1:12" s="5" customFormat="1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4"/>
    </row>
    <row r="7" spans="1:12" s="5" customFormat="1" x14ac:dyDescent="0.25">
      <c r="A7" s="6" t="s">
        <v>99</v>
      </c>
      <c r="B7" s="6"/>
      <c r="C7" s="2"/>
      <c r="D7" s="2"/>
      <c r="E7" s="2"/>
      <c r="F7" s="2"/>
      <c r="G7" s="2"/>
      <c r="H7" s="2"/>
      <c r="I7" s="2"/>
      <c r="J7" s="2"/>
      <c r="L7" s="4"/>
    </row>
    <row r="8" spans="1:12" s="5" customFormat="1" x14ac:dyDescent="0.25">
      <c r="A8" s="8" t="s">
        <v>100</v>
      </c>
      <c r="L8" s="4"/>
    </row>
    <row r="9" spans="1:12" s="5" customFormat="1" x14ac:dyDescent="0.25">
      <c r="A9" s="5" t="s">
        <v>3</v>
      </c>
      <c r="L9" s="4"/>
    </row>
    <row r="10" spans="1:12" ht="15.75" thickBot="1" x14ac:dyDescent="0.3"/>
    <row r="11" spans="1:12" ht="48" thickBot="1" x14ac:dyDescent="0.3">
      <c r="A11" s="33" t="s">
        <v>4</v>
      </c>
      <c r="B11" s="34" t="s">
        <v>49</v>
      </c>
      <c r="C11" s="34" t="s">
        <v>97</v>
      </c>
      <c r="D11" s="34" t="s">
        <v>5</v>
      </c>
      <c r="E11" s="34" t="s">
        <v>6</v>
      </c>
      <c r="F11" s="34" t="s">
        <v>7</v>
      </c>
      <c r="G11" s="34" t="s">
        <v>50</v>
      </c>
      <c r="H11" s="36" t="s">
        <v>8</v>
      </c>
      <c r="I11" s="34" t="s">
        <v>9</v>
      </c>
      <c r="J11" s="34" t="s">
        <v>95</v>
      </c>
      <c r="K11" s="35" t="s">
        <v>10</v>
      </c>
    </row>
    <row r="12" spans="1:12" ht="36.75" customHeight="1" x14ac:dyDescent="0.25">
      <c r="A12" s="40" t="s">
        <v>11</v>
      </c>
      <c r="B12" s="42" t="s">
        <v>52</v>
      </c>
      <c r="C12" s="32" t="s">
        <v>98</v>
      </c>
      <c r="D12" s="32" t="s">
        <v>18</v>
      </c>
      <c r="E12" s="10" t="s">
        <v>96</v>
      </c>
      <c r="F12" s="10" t="s">
        <v>13</v>
      </c>
      <c r="G12" s="32" t="s">
        <v>51</v>
      </c>
      <c r="H12" s="37">
        <v>10000</v>
      </c>
      <c r="I12" s="47"/>
      <c r="J12" s="45">
        <f t="shared" ref="J12:J28" si="0">H12*I12</f>
        <v>0</v>
      </c>
      <c r="K12" s="47"/>
    </row>
    <row r="13" spans="1:12" ht="32.25" customHeight="1" x14ac:dyDescent="0.25">
      <c r="A13" s="41" t="s">
        <v>14</v>
      </c>
      <c r="B13" s="43" t="s">
        <v>53</v>
      </c>
      <c r="C13" s="31" t="s">
        <v>54</v>
      </c>
      <c r="D13" s="31" t="s">
        <v>21</v>
      </c>
      <c r="E13" s="9" t="s">
        <v>96</v>
      </c>
      <c r="F13" s="9" t="s">
        <v>13</v>
      </c>
      <c r="G13" s="31" t="s">
        <v>51</v>
      </c>
      <c r="H13" s="38">
        <v>15000</v>
      </c>
      <c r="I13" s="48"/>
      <c r="J13" s="45">
        <f t="shared" si="0"/>
        <v>0</v>
      </c>
      <c r="K13" s="48"/>
    </row>
    <row r="14" spans="1:12" ht="33" customHeight="1" x14ac:dyDescent="0.25">
      <c r="A14" s="40" t="s">
        <v>16</v>
      </c>
      <c r="B14" s="43" t="s">
        <v>55</v>
      </c>
      <c r="C14" s="31" t="s">
        <v>56</v>
      </c>
      <c r="D14" s="31" t="s">
        <v>18</v>
      </c>
      <c r="E14" s="10" t="s">
        <v>96</v>
      </c>
      <c r="F14" s="10" t="s">
        <v>13</v>
      </c>
      <c r="G14" s="31" t="s">
        <v>57</v>
      </c>
      <c r="H14" s="38">
        <v>1000</v>
      </c>
      <c r="I14" s="48"/>
      <c r="J14" s="45">
        <f t="shared" si="0"/>
        <v>0</v>
      </c>
      <c r="K14" s="48"/>
    </row>
    <row r="15" spans="1:12" ht="30.75" customHeight="1" x14ac:dyDescent="0.25">
      <c r="A15" s="40" t="s">
        <v>17</v>
      </c>
      <c r="B15" s="43" t="s">
        <v>85</v>
      </c>
      <c r="C15" s="31" t="s">
        <v>86</v>
      </c>
      <c r="D15" s="31" t="s">
        <v>18</v>
      </c>
      <c r="E15" s="9" t="s">
        <v>96</v>
      </c>
      <c r="F15" s="9" t="s">
        <v>13</v>
      </c>
      <c r="G15" s="31" t="s">
        <v>51</v>
      </c>
      <c r="H15" s="38">
        <v>500</v>
      </c>
      <c r="I15" s="48"/>
      <c r="J15" s="45">
        <f t="shared" si="0"/>
        <v>0</v>
      </c>
      <c r="K15" s="48"/>
    </row>
    <row r="16" spans="1:12" ht="32.25" customHeight="1" x14ac:dyDescent="0.25">
      <c r="A16" s="40" t="s">
        <v>19</v>
      </c>
      <c r="B16" s="43" t="s">
        <v>79</v>
      </c>
      <c r="C16" s="31" t="s">
        <v>80</v>
      </c>
      <c r="D16" s="31" t="s">
        <v>15</v>
      </c>
      <c r="E16" s="10" t="s">
        <v>96</v>
      </c>
      <c r="F16" s="10" t="s">
        <v>13</v>
      </c>
      <c r="G16" s="31" t="s">
        <v>57</v>
      </c>
      <c r="H16" s="38">
        <v>800</v>
      </c>
      <c r="I16" s="48"/>
      <c r="J16" s="45">
        <f t="shared" si="0"/>
        <v>0</v>
      </c>
      <c r="K16" s="48"/>
    </row>
    <row r="17" spans="1:12" ht="32.25" customHeight="1" x14ac:dyDescent="0.25">
      <c r="A17" s="41" t="s">
        <v>20</v>
      </c>
      <c r="B17" s="43" t="s">
        <v>83</v>
      </c>
      <c r="C17" s="31" t="s">
        <v>84</v>
      </c>
      <c r="D17" s="31" t="s">
        <v>15</v>
      </c>
      <c r="E17" s="10" t="s">
        <v>96</v>
      </c>
      <c r="F17" s="10" t="s">
        <v>13</v>
      </c>
      <c r="G17" s="31" t="s">
        <v>57</v>
      </c>
      <c r="H17" s="38">
        <v>400</v>
      </c>
      <c r="I17" s="48"/>
      <c r="J17" s="45">
        <f t="shared" si="0"/>
        <v>0</v>
      </c>
      <c r="K17" s="48"/>
    </row>
    <row r="18" spans="1:12" ht="29.25" customHeight="1" x14ac:dyDescent="0.25">
      <c r="A18" s="40" t="s">
        <v>22</v>
      </c>
      <c r="B18" s="43" t="s">
        <v>68</v>
      </c>
      <c r="C18" s="31" t="s">
        <v>69</v>
      </c>
      <c r="D18" s="31" t="s">
        <v>70</v>
      </c>
      <c r="E18" s="9" t="s">
        <v>96</v>
      </c>
      <c r="F18" s="9" t="s">
        <v>13</v>
      </c>
      <c r="G18" s="31" t="s">
        <v>51</v>
      </c>
      <c r="H18" s="38">
        <v>3000</v>
      </c>
      <c r="I18" s="48"/>
      <c r="J18" s="45">
        <f t="shared" si="0"/>
        <v>0</v>
      </c>
      <c r="K18" s="48"/>
    </row>
    <row r="19" spans="1:12" ht="33.75" customHeight="1" x14ac:dyDescent="0.25">
      <c r="A19" s="40" t="s">
        <v>24</v>
      </c>
      <c r="B19" s="43" t="s">
        <v>58</v>
      </c>
      <c r="C19" s="31" t="s">
        <v>59</v>
      </c>
      <c r="D19" s="31" t="s">
        <v>15</v>
      </c>
      <c r="E19" s="10" t="s">
        <v>96</v>
      </c>
      <c r="F19" s="10" t="s">
        <v>13</v>
      </c>
      <c r="G19" s="31" t="s">
        <v>57</v>
      </c>
      <c r="H19" s="38">
        <v>600</v>
      </c>
      <c r="I19" s="48"/>
      <c r="J19" s="45">
        <f t="shared" si="0"/>
        <v>0</v>
      </c>
      <c r="K19" s="48"/>
    </row>
    <row r="20" spans="1:12" ht="39.75" customHeight="1" x14ac:dyDescent="0.25">
      <c r="A20" s="40" t="s">
        <v>26</v>
      </c>
      <c r="B20" s="43" t="s">
        <v>60</v>
      </c>
      <c r="C20" s="31" t="s">
        <v>61</v>
      </c>
      <c r="D20" s="31" t="s">
        <v>15</v>
      </c>
      <c r="E20" s="9" t="s">
        <v>96</v>
      </c>
      <c r="F20" s="9" t="s">
        <v>13</v>
      </c>
      <c r="G20" s="31" t="s">
        <v>57</v>
      </c>
      <c r="H20" s="38">
        <v>600</v>
      </c>
      <c r="I20" s="48"/>
      <c r="J20" s="45">
        <f t="shared" si="0"/>
        <v>0</v>
      </c>
      <c r="K20" s="48"/>
    </row>
    <row r="21" spans="1:12" ht="32.25" customHeight="1" x14ac:dyDescent="0.25">
      <c r="A21" s="41" t="s">
        <v>87</v>
      </c>
      <c r="B21" s="43" t="s">
        <v>62</v>
      </c>
      <c r="C21" s="31" t="s">
        <v>63</v>
      </c>
      <c r="D21" s="31" t="s">
        <v>15</v>
      </c>
      <c r="E21" s="10" t="s">
        <v>96</v>
      </c>
      <c r="F21" s="10" t="s">
        <v>13</v>
      </c>
      <c r="G21" s="31" t="s">
        <v>57</v>
      </c>
      <c r="H21" s="38">
        <v>500</v>
      </c>
      <c r="I21" s="48"/>
      <c r="J21" s="45">
        <f t="shared" si="0"/>
        <v>0</v>
      </c>
      <c r="K21" s="48"/>
    </row>
    <row r="22" spans="1:12" ht="35.25" customHeight="1" x14ac:dyDescent="0.25">
      <c r="A22" s="40" t="s">
        <v>88</v>
      </c>
      <c r="B22" s="43" t="s">
        <v>64</v>
      </c>
      <c r="C22" s="31" t="s">
        <v>65</v>
      </c>
      <c r="D22" s="31" t="s">
        <v>15</v>
      </c>
      <c r="E22" s="9" t="s">
        <v>96</v>
      </c>
      <c r="F22" s="9" t="s">
        <v>13</v>
      </c>
      <c r="G22" s="31" t="s">
        <v>51</v>
      </c>
      <c r="H22" s="38">
        <v>1000</v>
      </c>
      <c r="I22" s="48"/>
      <c r="J22" s="45">
        <f t="shared" si="0"/>
        <v>0</v>
      </c>
      <c r="K22" s="48"/>
    </row>
    <row r="23" spans="1:12" ht="32.25" customHeight="1" x14ac:dyDescent="0.25">
      <c r="A23" s="40" t="s">
        <v>89</v>
      </c>
      <c r="B23" s="43" t="s">
        <v>81</v>
      </c>
      <c r="C23" s="31" t="s">
        <v>82</v>
      </c>
      <c r="D23" s="31" t="s">
        <v>15</v>
      </c>
      <c r="E23" s="10" t="s">
        <v>96</v>
      </c>
      <c r="F23" s="10" t="s">
        <v>13</v>
      </c>
      <c r="G23" s="31" t="s">
        <v>57</v>
      </c>
      <c r="H23" s="38">
        <v>1000</v>
      </c>
      <c r="I23" s="48"/>
      <c r="J23" s="45">
        <f t="shared" si="0"/>
        <v>0</v>
      </c>
      <c r="K23" s="48"/>
    </row>
    <row r="24" spans="1:12" ht="34.5" customHeight="1" x14ac:dyDescent="0.25">
      <c r="A24" s="41" t="s">
        <v>90</v>
      </c>
      <c r="B24" s="43" t="s">
        <v>66</v>
      </c>
      <c r="C24" s="31" t="s">
        <v>67</v>
      </c>
      <c r="D24" s="31" t="s">
        <v>15</v>
      </c>
      <c r="E24" s="9" t="s">
        <v>96</v>
      </c>
      <c r="F24" s="9" t="s">
        <v>13</v>
      </c>
      <c r="G24" s="31" t="s">
        <v>51</v>
      </c>
      <c r="H24" s="38">
        <v>300</v>
      </c>
      <c r="I24" s="48"/>
      <c r="J24" s="45">
        <f t="shared" si="0"/>
        <v>0</v>
      </c>
      <c r="K24" s="48"/>
    </row>
    <row r="25" spans="1:12" ht="35.25" customHeight="1" x14ac:dyDescent="0.25">
      <c r="A25" s="40" t="s">
        <v>91</v>
      </c>
      <c r="B25" s="43" t="s">
        <v>71</v>
      </c>
      <c r="C25" s="31" t="s">
        <v>72</v>
      </c>
      <c r="D25" s="31" t="s">
        <v>15</v>
      </c>
      <c r="E25" s="9" t="s">
        <v>96</v>
      </c>
      <c r="F25" s="9" t="s">
        <v>13</v>
      </c>
      <c r="G25" s="31" t="s">
        <v>57</v>
      </c>
      <c r="H25" s="38">
        <v>400</v>
      </c>
      <c r="I25" s="48"/>
      <c r="J25" s="45">
        <f t="shared" si="0"/>
        <v>0</v>
      </c>
      <c r="K25" s="48"/>
    </row>
    <row r="26" spans="1:12" ht="30.75" customHeight="1" x14ac:dyDescent="0.25">
      <c r="A26" s="40" t="s">
        <v>92</v>
      </c>
      <c r="B26" s="43" t="s">
        <v>73</v>
      </c>
      <c r="C26" s="31" t="s">
        <v>74</v>
      </c>
      <c r="D26" s="31" t="s">
        <v>12</v>
      </c>
      <c r="E26" s="10" t="s">
        <v>96</v>
      </c>
      <c r="F26" s="10" t="s">
        <v>13</v>
      </c>
      <c r="G26" s="31" t="s">
        <v>57</v>
      </c>
      <c r="H26" s="38">
        <v>400</v>
      </c>
      <c r="I26" s="48"/>
      <c r="J26" s="45">
        <f t="shared" si="0"/>
        <v>0</v>
      </c>
      <c r="K26" s="48"/>
    </row>
    <row r="27" spans="1:12" ht="35.25" customHeight="1" x14ac:dyDescent="0.25">
      <c r="A27" s="41" t="s">
        <v>93</v>
      </c>
      <c r="B27" s="43" t="s">
        <v>75</v>
      </c>
      <c r="C27" s="31" t="s">
        <v>76</v>
      </c>
      <c r="D27" s="31" t="s">
        <v>15</v>
      </c>
      <c r="E27" s="9" t="s">
        <v>96</v>
      </c>
      <c r="F27" s="9" t="s">
        <v>23</v>
      </c>
      <c r="G27" s="31" t="s">
        <v>57</v>
      </c>
      <c r="H27" s="38">
        <v>2000</v>
      </c>
      <c r="I27" s="48"/>
      <c r="J27" s="45">
        <f t="shared" si="0"/>
        <v>0</v>
      </c>
      <c r="K27" s="48"/>
    </row>
    <row r="28" spans="1:12" ht="32.25" customHeight="1" thickBot="1" x14ac:dyDescent="0.3">
      <c r="A28" s="40" t="s">
        <v>94</v>
      </c>
      <c r="B28" s="43" t="s">
        <v>77</v>
      </c>
      <c r="C28" s="31" t="s">
        <v>78</v>
      </c>
      <c r="D28" s="31" t="s">
        <v>15</v>
      </c>
      <c r="E28" s="10" t="s">
        <v>96</v>
      </c>
      <c r="F28" s="10" t="s">
        <v>25</v>
      </c>
      <c r="G28" s="31" t="s">
        <v>57</v>
      </c>
      <c r="H28" s="38">
        <v>2000</v>
      </c>
      <c r="I28" s="49"/>
      <c r="J28" s="45">
        <f t="shared" si="0"/>
        <v>0</v>
      </c>
      <c r="K28" s="48"/>
    </row>
    <row r="29" spans="1:12" ht="30.75" customHeight="1" thickBot="1" x14ac:dyDescent="0.3">
      <c r="A29" s="50" t="s">
        <v>27</v>
      </c>
      <c r="B29" s="50"/>
      <c r="C29" s="50"/>
      <c r="D29" s="50"/>
      <c r="E29" s="50"/>
      <c r="F29" s="50"/>
      <c r="I29" s="44" t="s">
        <v>28</v>
      </c>
      <c r="J29" s="46">
        <f>SUM(J12:J28)</f>
        <v>0</v>
      </c>
    </row>
    <row r="30" spans="1:12" s="5" customFormat="1" x14ac:dyDescent="0.25">
      <c r="A30" s="11" t="s">
        <v>29</v>
      </c>
      <c r="L30" s="4"/>
    </row>
    <row r="31" spans="1:12" s="5" customFormat="1" x14ac:dyDescent="0.25">
      <c r="A31" s="5" t="s">
        <v>30</v>
      </c>
      <c r="L31" s="4"/>
    </row>
    <row r="32" spans="1:12" s="5" customFormat="1" x14ac:dyDescent="0.25">
      <c r="L32" s="4"/>
    </row>
    <row r="33" spans="1:17" s="5" customFormat="1" x14ac:dyDescent="0.25">
      <c r="A33" s="5" t="s">
        <v>31</v>
      </c>
      <c r="L33" s="4"/>
      <c r="O33" s="3"/>
      <c r="P33" s="3"/>
    </row>
    <row r="34" spans="1:17" s="5" customFormat="1" ht="30" x14ac:dyDescent="0.25">
      <c r="A34" s="51" t="s">
        <v>32</v>
      </c>
      <c r="B34" s="52"/>
      <c r="C34" s="12" t="s">
        <v>33</v>
      </c>
      <c r="D34" s="51" t="s">
        <v>34</v>
      </c>
      <c r="E34" s="52"/>
      <c r="F34" s="53"/>
      <c r="G34" s="13" t="s">
        <v>35</v>
      </c>
      <c r="H34" s="12" t="s">
        <v>36</v>
      </c>
      <c r="I34" s="12" t="s">
        <v>37</v>
      </c>
      <c r="J34" s="14" t="s">
        <v>38</v>
      </c>
      <c r="L34" s="4"/>
      <c r="O34" s="3"/>
      <c r="P34" s="3"/>
      <c r="Q34" s="15"/>
    </row>
    <row r="35" spans="1:17" s="5" customFormat="1" x14ac:dyDescent="0.25">
      <c r="A35" s="54"/>
      <c r="B35" s="55"/>
      <c r="C35" s="16"/>
      <c r="D35" s="54"/>
      <c r="E35" s="55"/>
      <c r="F35" s="56"/>
      <c r="G35" s="17"/>
      <c r="H35" s="18"/>
      <c r="I35" s="18"/>
      <c r="J35" s="18"/>
      <c r="L35" s="4"/>
      <c r="O35" s="3"/>
      <c r="P35" s="3"/>
      <c r="Q35" s="4"/>
    </row>
    <row r="36" spans="1:17" s="5" customFormat="1" x14ac:dyDescent="0.25">
      <c r="A36" s="19" t="s">
        <v>39</v>
      </c>
      <c r="B36" s="19"/>
      <c r="C36" s="19"/>
      <c r="D36" s="20"/>
      <c r="F36" s="21"/>
      <c r="L36" s="4"/>
      <c r="O36" s="3"/>
      <c r="P36" s="3"/>
    </row>
    <row r="37" spans="1:17" s="5" customFormat="1" x14ac:dyDescent="0.25">
      <c r="A37" s="57" t="s">
        <v>40</v>
      </c>
      <c r="B37" s="58"/>
      <c r="C37" s="22" t="s">
        <v>41</v>
      </c>
      <c r="D37" s="57" t="s">
        <v>42</v>
      </c>
      <c r="E37" s="58"/>
      <c r="F37" s="59" t="s">
        <v>43</v>
      </c>
      <c r="G37" s="59"/>
      <c r="L37" s="4"/>
      <c r="O37" s="3"/>
      <c r="P37" s="3"/>
    </row>
    <row r="38" spans="1:17" s="5" customFormat="1" x14ac:dyDescent="0.25">
      <c r="A38" s="60"/>
      <c r="B38" s="61"/>
      <c r="C38" s="23"/>
      <c r="D38" s="60"/>
      <c r="E38" s="61"/>
      <c r="F38" s="62"/>
      <c r="G38" s="62"/>
      <c r="L38" s="4"/>
      <c r="O38" s="3"/>
      <c r="P38" s="3"/>
    </row>
    <row r="39" spans="1:17" s="5" customFormat="1" x14ac:dyDescent="0.25">
      <c r="A39" s="24" t="s">
        <v>44</v>
      </c>
      <c r="B39" s="24"/>
      <c r="C39" s="24"/>
      <c r="D39" s="24"/>
      <c r="E39" s="24"/>
      <c r="F39" s="20"/>
      <c r="L39" s="4"/>
      <c r="M39" s="21"/>
      <c r="N39" s="21"/>
      <c r="O39" s="21"/>
    </row>
    <row r="40" spans="1:17" s="5" customFormat="1" x14ac:dyDescent="0.25">
      <c r="A40" s="59" t="s">
        <v>40</v>
      </c>
      <c r="B40" s="59"/>
      <c r="C40" s="22" t="s">
        <v>41</v>
      </c>
      <c r="D40" s="57" t="s">
        <v>42</v>
      </c>
      <c r="E40" s="58"/>
      <c r="F40" s="59" t="s">
        <v>43</v>
      </c>
      <c r="G40" s="59"/>
      <c r="L40" s="4"/>
      <c r="M40" s="21"/>
      <c r="N40" s="21"/>
      <c r="O40" s="21"/>
    </row>
    <row r="41" spans="1:17" s="5" customFormat="1" x14ac:dyDescent="0.25">
      <c r="A41" s="62"/>
      <c r="B41" s="62"/>
      <c r="C41" s="23"/>
      <c r="D41" s="60"/>
      <c r="E41" s="61"/>
      <c r="F41" s="62"/>
      <c r="G41" s="62"/>
      <c r="L41" s="4"/>
      <c r="M41" s="4"/>
      <c r="N41" s="4"/>
      <c r="O41" s="4"/>
    </row>
    <row r="42" spans="1:17" s="5" customFormat="1" x14ac:dyDescent="0.25">
      <c r="A42" s="63" t="s">
        <v>45</v>
      </c>
      <c r="B42" s="63"/>
      <c r="C42" s="63"/>
      <c r="L42" s="25"/>
      <c r="M42" s="26"/>
      <c r="N42" s="26"/>
      <c r="O42" s="26"/>
      <c r="P42" s="26"/>
      <c r="Q42" s="26"/>
    </row>
    <row r="43" spans="1:17" s="5" customFormat="1" x14ac:dyDescent="0.25">
      <c r="A43" s="64" t="s">
        <v>46</v>
      </c>
      <c r="B43" s="64"/>
      <c r="C43" s="64"/>
      <c r="G43" s="26"/>
      <c r="H43" s="26"/>
      <c r="I43" s="26"/>
      <c r="J43" s="26"/>
      <c r="K43" s="26"/>
      <c r="L43" s="25"/>
      <c r="M43" s="26"/>
      <c r="N43" s="26"/>
      <c r="O43" s="26"/>
      <c r="P43" s="26"/>
      <c r="Q43" s="26"/>
    </row>
    <row r="44" spans="1:17" s="5" customFormat="1" x14ac:dyDescent="0.25">
      <c r="L44" s="4"/>
    </row>
    <row r="45" spans="1:17" s="5" customFormat="1" x14ac:dyDescent="0.25">
      <c r="A45" s="5" t="s">
        <v>47</v>
      </c>
      <c r="L45" s="4"/>
    </row>
    <row r="46" spans="1:17" s="5" customFormat="1" ht="18" customHeight="1" x14ac:dyDescent="0.25">
      <c r="A46" s="5" t="s">
        <v>48</v>
      </c>
      <c r="L46" s="4"/>
    </row>
    <row r="47" spans="1:17" s="5" customFormat="1" ht="18" customHeight="1" x14ac:dyDescent="0.25">
      <c r="A47" s="5" t="s">
        <v>101</v>
      </c>
      <c r="L47" s="4"/>
    </row>
    <row r="48" spans="1:17" s="5" customFormat="1" ht="18" customHeight="1" x14ac:dyDescent="0.25">
      <c r="L48" s="4"/>
    </row>
    <row r="49" spans="1:12" s="5" customFormat="1" ht="18" customHeight="1" x14ac:dyDescent="0.25">
      <c r="L49" s="4"/>
    </row>
    <row r="50" spans="1:12" s="5" customFormat="1" ht="18" customHeight="1" x14ac:dyDescent="0.25">
      <c r="L50" s="4"/>
    </row>
    <row r="51" spans="1:12" s="5" customFormat="1" ht="18" customHeight="1" x14ac:dyDescent="0.25">
      <c r="A51" s="27"/>
      <c r="L51" s="4"/>
    </row>
    <row r="52" spans="1:12" s="5" customFormat="1" ht="18" customHeight="1" x14ac:dyDescent="0.25">
      <c r="A52" s="27"/>
      <c r="L52" s="4"/>
    </row>
    <row r="53" spans="1:12" s="5" customFormat="1" ht="18" customHeight="1" x14ac:dyDescent="0.25">
      <c r="A53" s="28"/>
      <c r="B53" s="3"/>
      <c r="C53" s="3"/>
      <c r="D53" s="3"/>
      <c r="E53" s="3"/>
      <c r="F53" s="3"/>
      <c r="G53" s="3"/>
      <c r="H53" s="3"/>
      <c r="I53" s="3"/>
      <c r="J53" s="3"/>
      <c r="K53" s="3"/>
      <c r="L53" s="29"/>
    </row>
    <row r="54" spans="1:12" s="5" customFormat="1" ht="18" customHeight="1" x14ac:dyDescent="0.25">
      <c r="L54" s="4"/>
    </row>
    <row r="55" spans="1:12" s="5" customFormat="1" ht="18" customHeight="1" x14ac:dyDescent="0.25">
      <c r="L55" s="4"/>
    </row>
    <row r="56" spans="1:12" s="5" customFormat="1" ht="18" customHeight="1" x14ac:dyDescent="0.25">
      <c r="A56" s="5" t="s">
        <v>102</v>
      </c>
      <c r="L56" s="4"/>
    </row>
  </sheetData>
  <mergeCells count="19">
    <mergeCell ref="A42:C42"/>
    <mergeCell ref="A43:C43"/>
    <mergeCell ref="A40:B40"/>
    <mergeCell ref="D40:E40"/>
    <mergeCell ref="F40:G40"/>
    <mergeCell ref="A41:B41"/>
    <mergeCell ref="D41:E41"/>
    <mergeCell ref="F41:G41"/>
    <mergeCell ref="A37:B37"/>
    <mergeCell ref="D37:E37"/>
    <mergeCell ref="F37:G37"/>
    <mergeCell ref="A38:B38"/>
    <mergeCell ref="D38:E38"/>
    <mergeCell ref="F38:G38"/>
    <mergeCell ref="A29:F29"/>
    <mergeCell ref="A34:B34"/>
    <mergeCell ref="D34:F34"/>
    <mergeCell ref="A35:B35"/>
    <mergeCell ref="D35:F35"/>
  </mergeCells>
  <phoneticPr fontId="21" type="noConversion"/>
  <pageMargins left="0.7" right="0.7" top="0.75" bottom="0.75" header="0.3" footer="0.3"/>
  <pageSetup paperSize="8" scale="89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4AF20A2E325D4409FF82B9B6E9795EC" ma:contentTypeVersion="18" ma:contentTypeDescription="Create a new document." ma:contentTypeScope="" ma:versionID="d78fb97563695409a519d3759d772a84">
  <xsd:schema xmlns:xsd="http://www.w3.org/2001/XMLSchema" xmlns:xs="http://www.w3.org/2001/XMLSchema" xmlns:p="http://schemas.microsoft.com/office/2006/metadata/properties" xmlns:ns2="ebde93c1-45be-462d-835b-31d3d6c64eae" xmlns:ns3="b53b141a-9f21-4982-8f6f-955abbee7fb9" targetNamespace="http://schemas.microsoft.com/office/2006/metadata/properties" ma:root="true" ma:fieldsID="60e435fe657498d843fa686e830c0e97" ns2:_="" ns3:_="">
    <xsd:import namespace="ebde93c1-45be-462d-835b-31d3d6c64eae"/>
    <xsd:import namespace="b53b141a-9f21-4982-8f6f-955abbee7fb9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de93c1-45be-462d-835b-31d3d6c64ea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5a4eb474-588c-4dbb-9435-8abc4805abb4}" ma:internalName="TaxCatchAll" ma:showField="CatchAllData" ma:web="ebde93c1-45be-462d-835b-31d3d6c64ea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3b141a-9f21-4982-8f6f-955abbee7fb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759137d2-fc12-4228-b518-49399fc1782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bde93c1-45be-462d-835b-31d3d6c64eae" xsi:nil="true"/>
    <lcf76f155ced4ddcb4097134ff3c332f xmlns="b53b141a-9f21-4982-8f6f-955abbee7fb9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CD1B0CD-DD1B-474C-BE1F-EFC98074BD9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bde93c1-45be-462d-835b-31d3d6c64eae"/>
    <ds:schemaRef ds:uri="b53b141a-9f21-4982-8f6f-955abbee7fb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9F8DEF7-8143-4A1A-854E-8447C5F4DECE}">
  <ds:schemaRefs>
    <ds:schemaRef ds:uri="http://schemas.microsoft.com/office/2006/metadata/properties"/>
    <ds:schemaRef ds:uri="http://schemas.microsoft.com/office/infopath/2007/PartnerControls"/>
    <ds:schemaRef ds:uri="ebde93c1-45be-462d-835b-31d3d6c64eae"/>
    <ds:schemaRef ds:uri="b53b141a-9f21-4982-8f6f-955abbee7fb9"/>
  </ds:schemaRefs>
</ds:datastoreItem>
</file>

<file path=customXml/itemProps3.xml><?xml version="1.0" encoding="utf-8"?>
<ds:datastoreItem xmlns:ds="http://schemas.openxmlformats.org/officeDocument/2006/customXml" ds:itemID="{B1C9314A-05E6-4112-98CB-54613F3204F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Carmen Kuntro</dc:creator>
  <cp:lastModifiedBy>Piret Müür</cp:lastModifiedBy>
  <cp:lastPrinted>2025-05-08T08:00:52Z</cp:lastPrinted>
  <dcterms:created xsi:type="dcterms:W3CDTF">2015-06-05T18:17:20Z</dcterms:created>
  <dcterms:modified xsi:type="dcterms:W3CDTF">2025-08-11T05:56:27Z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0x010100F4AF20A2E325D4409FF82B9B6E9795EC</vt:lpwstr>
  </property>
  <property fmtid="{D5CDD505-2E9C-101B-9397-08002B2CF9AE}" pid="3" name="MediaServiceImageTags">
    <vt:lpwstr/>
  </property>
</Properties>
</file>