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piretmuur\Desktop\"/>
    </mc:Choice>
  </mc:AlternateContent>
  <xr:revisionPtr revIDLastSave="0" documentId="8_{72FA447A-083B-4377-8A3F-099D905B09B0}" xr6:coauthVersionLast="47" xr6:coauthVersionMax="47" xr10:uidLastSave="{00000000-0000-0000-0000-000000000000}"/>
  <bookViews>
    <workbookView xWindow="57480" yWindow="-120" windowWidth="29040" windowHeight="17520" xr2:uid="{05A0FAA2-D7DC-4558-A107-B1AA614AF18D}"/>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M9" i="1"/>
  <c r="M10" i="1"/>
  <c r="M12" i="1" s="1"/>
  <c r="M11" i="1"/>
  <c r="M14" i="1"/>
  <c r="M20" i="1" s="1"/>
  <c r="M15" i="1"/>
  <c r="M16" i="1"/>
  <c r="M17" i="1"/>
  <c r="M18" i="1"/>
  <c r="M19" i="1"/>
  <c r="M7" i="1"/>
</calcChain>
</file>

<file path=xl/sharedStrings.xml><?xml version="1.0" encoding="utf-8"?>
<sst xmlns="http://schemas.openxmlformats.org/spreadsheetml/2006/main" count="116" uniqueCount="102">
  <si>
    <t>Lisa 1 - Tehniline kirjeldus ja detailse hinnapakkumuse vorm tehniliste tingimuste täitmise kohta</t>
  </si>
  <si>
    <t>Hankija nimi: Aktsiaselts Rakvere Haigla</t>
  </si>
  <si>
    <r>
      <t xml:space="preserve">NB! Palume tabelis täita/muuta üksnes </t>
    </r>
    <r>
      <rPr>
        <u/>
        <sz val="11"/>
        <color theme="1"/>
        <rFont val="Aptos Narrow"/>
        <family val="2"/>
        <scheme val="minor"/>
      </rPr>
      <t>sinise</t>
    </r>
    <r>
      <rPr>
        <sz val="11"/>
        <color theme="1"/>
        <rFont val="Aptos Narrow"/>
        <family val="2"/>
        <scheme val="minor"/>
      </rPr>
      <t xml:space="preserve"> tooniga tähistatud andmevälju, teiste väljade muutmine ei ole lubatud, mistõttu on need hankija poolt lukustatud. Ühikhind palume märkida täpsusastmega kaks kohta peale koma eurodes, käibemaksuta maksumusena.</t>
    </r>
  </si>
  <si>
    <t>Hanke osa</t>
  </si>
  <si>
    <t xml:space="preserve">osa </t>
  </si>
  <si>
    <t>Toote/mudeli nimetus</t>
  </si>
  <si>
    <t>Tehniline kirjeldus / mudeli iseloomustus</t>
  </si>
  <si>
    <t>Kanga iseloomustus</t>
  </si>
  <si>
    <t>Aktsiaselts Rakvere Haigla logo</t>
  </si>
  <si>
    <t>Kanga värv</t>
  </si>
  <si>
    <t>Kogus (tk)</t>
  </si>
  <si>
    <t>Ühiku hind km-ta</t>
  </si>
  <si>
    <t>Toote nimetus, tootja andmed, mudeli iseloomustus, kanga värv</t>
  </si>
  <si>
    <t>Pakutava kanga iseloomustus</t>
  </si>
  <si>
    <t>Toote kood</t>
  </si>
  <si>
    <t>Rea kogumaksumus km-ta</t>
  </si>
  <si>
    <t>Märkused</t>
  </si>
  <si>
    <t>1.</t>
  </si>
  <si>
    <t>1.1.</t>
  </si>
  <si>
    <t>Unisex pluus, taskutega</t>
  </si>
  <si>
    <r>
      <t xml:space="preserve">Kanga koostis: 64% polüester, 33% puuvill, 3% elastaan. </t>
    </r>
    <r>
      <rPr>
        <sz val="11"/>
        <color rgb="FFFF0000"/>
        <rFont val="Calibri"/>
        <family val="2"/>
      </rPr>
      <t xml:space="preserve"> </t>
    </r>
    <r>
      <rPr>
        <sz val="11"/>
        <color theme="1"/>
        <rFont val="Calibri"/>
        <family val="2"/>
      </rPr>
      <t>Kangas peab taluma tööstuslikku pesu ja kuivatust. Kangas vähekortsuv, hõlpsalt triigitav. Toode peab olema kergesti hooldatav,  taluma tööstuslikku pesu, tsentrifuugimine ja trummelkuivatus lubatud. Kanga pesemistemperatuur, minimaalselt temperatuuril 60 kraadi C. Kokkutõmme pesemisel maximaalselt 2,5%. Kanga kaal toodetel peab olema vahemikus 165 - 180 g/m².</t>
    </r>
  </si>
  <si>
    <r>
      <t xml:space="preserve">Unisex pluusi vasakul taskul või tasku kohal üleval pool masintikitud Rakvere Haigla logo.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 xml:space="preserve">Lisa 4. </t>
    </r>
    <r>
      <rPr>
        <sz val="11"/>
        <color theme="1"/>
        <rFont val="Calibri"/>
        <family val="2"/>
      </rPr>
      <t>Logo mõõdud on 700 mm (laius) x 15 mm (kõrgus).</t>
    </r>
  </si>
  <si>
    <t>indigo blue, royal blue värvi kood PANTONE 19-3864 TPX (Mazarine Blue)</t>
  </si>
  <si>
    <t>1.2.</t>
  </si>
  <si>
    <t>Unisex püksid, taskutega</t>
  </si>
  <si>
    <r>
      <t xml:space="preserve">Unisex pükste reie paremal taskul masintikitud Rakvere Haigla logo.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 xml:space="preserve">Lisa 4. </t>
    </r>
    <r>
      <rPr>
        <sz val="11"/>
        <color theme="1"/>
        <rFont val="Calibri"/>
        <family val="2"/>
      </rPr>
      <t>Logo mõõdud on 700 mm (laius) x 15 mm (kõrgus).</t>
    </r>
  </si>
  <si>
    <t>1.3.</t>
  </si>
  <si>
    <t>Unisex op pluus, taskuteta</t>
  </si>
  <si>
    <r>
      <t xml:space="preserve"> V-kaelusega, hõlmiklõikeline, parem hõlm peal. Rinnajoonel läbilõige. Esiosa passel püstised läbilõiked. Läbilõikest keskosa poolne detail kahekordne. Lühike varrukas.</t>
    </r>
    <r>
      <rPr>
        <b/>
        <sz val="11"/>
        <color theme="1"/>
        <rFont val="Calibri"/>
        <family val="2"/>
      </rPr>
      <t xml:space="preserve"> Taskuteta</t>
    </r>
    <r>
      <rPr>
        <sz val="11"/>
        <color theme="1"/>
        <rFont val="Calibri"/>
        <family val="2"/>
      </rPr>
      <t xml:space="preserve">. Seljaosa kaelakaare katteriie tepitud 4 cm kauguselt. Küljelõhikud 10 cm. Peab olema saadaval 8-s standard suurusnumbris, vahemikus XS-XXXXL. Toode peab omama hooldus- ja suurustähistust, unisex pluusil  hooldussilt vasakus küljeõmbluses, kootud suurussilt seljaosa keskjoonel kaelakaarel katteriide vahel. Lisaks standardsuurustele peab olema vajadusel võimalik tellida erimõõtudega tooteid, ca 10% kogutellimusest. </t>
    </r>
    <r>
      <rPr>
        <b/>
        <sz val="11"/>
        <color theme="1"/>
        <rFont val="Calibri"/>
        <family val="2"/>
      </rPr>
      <t>Lisa 3</t>
    </r>
    <r>
      <rPr>
        <sz val="11"/>
        <color theme="1"/>
        <rFont val="Calibri"/>
        <family val="2"/>
      </rPr>
      <t xml:space="preserve"> - Pildikataloog pilt 2.</t>
    </r>
  </si>
  <si>
    <r>
      <t xml:space="preserve">Kanga koostis toodetel: </t>
    </r>
    <r>
      <rPr>
        <b/>
        <sz val="11"/>
        <color theme="1"/>
        <rFont val="Calibri"/>
        <family val="2"/>
      </rPr>
      <t>100% puuvill</t>
    </r>
    <r>
      <rPr>
        <sz val="11"/>
        <color theme="1"/>
        <rFont val="Calibri"/>
        <family val="2"/>
      </rPr>
      <t>.</t>
    </r>
    <r>
      <rPr>
        <sz val="11"/>
        <color rgb="FFFF0000"/>
        <rFont val="Calibri"/>
        <family val="2"/>
      </rPr>
      <t xml:space="preserve"> </t>
    </r>
    <r>
      <rPr>
        <sz val="11"/>
        <color theme="1"/>
        <rFont val="Calibri"/>
        <family val="2"/>
      </rPr>
      <t>Kangas peab taluma tööstuslikku pesu ja kuivatust. Kangas vähekortsuv, hõlpsalt triigitav. Toode peab olema kergesti hooldatav,  taluma tööstuslikku pesu, tsentrifuugimine ja trummelkuivatus lubatud. Kanga pesemistemperatuur, minimaalselt temperatuuril 60 kraadi C. Kokkutõmme pesemisel maximaalselt 2,5%. Kanga kaal toodetel peab olema vahemikus 160 - 180 g/m².</t>
    </r>
  </si>
  <si>
    <r>
      <rPr>
        <sz val="11"/>
        <color theme="1"/>
        <rFont val="Calibri"/>
        <family val="2"/>
        <charset val="186"/>
      </rPr>
      <t>Unisex pluusi vasakul passel rinna läbilõike kohal, masintikitud Rakvere Haigla logo.</t>
    </r>
    <r>
      <rPr>
        <sz val="11"/>
        <color theme="1"/>
        <rFont val="Calibri"/>
        <family val="2"/>
      </rPr>
      <t xml:space="preserve">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Lisa 4.</t>
    </r>
    <r>
      <rPr>
        <sz val="11"/>
        <color rgb="FFFF0000"/>
        <rFont val="Calibri"/>
        <family val="2"/>
      </rPr>
      <t xml:space="preserve"> </t>
    </r>
    <r>
      <rPr>
        <sz val="11"/>
        <color theme="1"/>
        <rFont val="Calibri"/>
        <family val="2"/>
      </rPr>
      <t>Logo mõõdud on 700 mm (laius) x 15 mm (kõrgus).</t>
    </r>
  </si>
  <si>
    <t>PANTONE 18-5322 TPX (Alpine green)</t>
  </si>
  <si>
    <t>1.4.</t>
  </si>
  <si>
    <t>Unisex op püksid,  taskuteta</t>
  </si>
  <si>
    <r>
      <t xml:space="preserve">Kanga koostis toodetel: </t>
    </r>
    <r>
      <rPr>
        <b/>
        <sz val="11"/>
        <color theme="1"/>
        <rFont val="Calibri"/>
        <family val="2"/>
      </rPr>
      <t>100% puuvill</t>
    </r>
    <r>
      <rPr>
        <sz val="11"/>
        <color theme="1"/>
        <rFont val="Calibri"/>
        <family val="2"/>
      </rPr>
      <t>.</t>
    </r>
    <r>
      <rPr>
        <sz val="11"/>
        <color rgb="FFFF0000"/>
        <rFont val="Calibri"/>
        <family val="2"/>
      </rPr>
      <t xml:space="preserve"> </t>
    </r>
    <r>
      <rPr>
        <sz val="11"/>
        <color theme="1"/>
        <rFont val="Calibri"/>
        <family val="2"/>
      </rPr>
      <t>Kangas peab taluma tööstuslikku pesu ja kuivatust. Kangas vähekortsuv, hõlpsalt triigitav. Toode peab olema kergesti hooldatav,  taluma tööstuslikku pesu, tsentrifuugimine ja trummelkuivatus lubatud. Kanga pesemistemperatuur, minimaalselt temperatuuril 60 kraadi C. Kokkutõmme pesemisel maximaalselt 2,5%. Kanga kaal toodetel peab olema vahemikus 165 - 180 g/m².</t>
    </r>
  </si>
  <si>
    <r>
      <rPr>
        <sz val="11"/>
        <color theme="1"/>
        <rFont val="Calibri"/>
        <family val="2"/>
        <charset val="186"/>
      </rPr>
      <t xml:space="preserve">Unisex pükste  reie paremal puusal masintikitud Rakvere Haigla logo.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Lisa 4.</t>
    </r>
    <r>
      <rPr>
        <b/>
        <sz val="11"/>
        <color rgb="FFFF0000"/>
        <rFont val="Calibri"/>
        <family val="2"/>
      </rPr>
      <t xml:space="preserve"> </t>
    </r>
    <r>
      <rPr>
        <sz val="11"/>
        <color theme="1"/>
        <rFont val="Calibri"/>
        <family val="2"/>
      </rPr>
      <t>Logo mõõdud on 700 mm (laius) x 15 mm (kõrgus)</t>
    </r>
  </si>
  <si>
    <t>1.5.</t>
  </si>
  <si>
    <t>Unisex pluus, värv PANTONE 18-4432 TPX (Turkish Tile)</t>
  </si>
  <si>
    <r>
      <t>V-kaelusega, hõlmiklõikeline, parem hõlm peal. Rinnajoonel läbilõige. Esiosa passel püstised läbilõiked. Läbilõikest keskosa poolne detail kahekordne. Lühike varrukas. Seljaosa kaelakaare katteriie tepitud 4 cm kauguselt. Pealeõmmeldud rinnatasku vasakul rinnapealse läbilõike all, 2 pealeõmmeldud küljetaskut, mis ulatuvad küljeõmblustesse,  küljelõhikud 10 cm. Taskute nurkades, lõhikutel riilid. Peab olema saadaval 8-s standard suurusnumbris, vahem</t>
    </r>
    <r>
      <rPr>
        <sz val="11"/>
        <color theme="1"/>
        <rFont val="Calibri"/>
        <family val="2"/>
        <charset val="186"/>
      </rPr>
      <t xml:space="preserve">ikus XS-XXXXL. </t>
    </r>
    <r>
      <rPr>
        <sz val="11"/>
        <color theme="1"/>
        <rFont val="Calibri"/>
        <family val="2"/>
      </rPr>
      <t xml:space="preserve"> Toode peab omama hooldus- ja suurustähistust, unisex pluusil  hooldussilt vasakus küljeõmbluses, kootud suurussilt seljaosa keskjoonel kaelakaarel katteriide vahel. Lisaks standardsuurustele peab olema vajadusel võimalik tellida erimõõtudega tooteid, ca 10% kogutellimusest. </t>
    </r>
    <r>
      <rPr>
        <b/>
        <sz val="11"/>
        <color theme="1"/>
        <rFont val="Calibri"/>
        <family val="2"/>
      </rPr>
      <t xml:space="preserve">Lisa 3 </t>
    </r>
    <r>
      <rPr>
        <sz val="11"/>
        <color theme="1"/>
        <rFont val="Calibri"/>
        <family val="2"/>
      </rPr>
      <t xml:space="preserve">- Pildikataloogi pilt 2.                                                                                                             </t>
    </r>
  </si>
  <si>
    <r>
      <t xml:space="preserve">Unisex pluusi vasakul taskul või tasku kohal üleval pool masintikitud Rakvere Haigla logo.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 xml:space="preserve">Lisa 4. </t>
    </r>
    <r>
      <rPr>
        <sz val="11"/>
        <color theme="1"/>
        <rFont val="Calibri"/>
        <family val="2"/>
      </rPr>
      <t>Logo mõõdud on 700 mm (laius) x 15 mm (kõrgus)</t>
    </r>
  </si>
  <si>
    <t>PANTONE 18-4432 TPX (Turkish Tile)</t>
  </si>
  <si>
    <t>Unisex püksid, värv PANTONE 18-4432 TPX (Turkish Tile)</t>
  </si>
  <si>
    <r>
      <t xml:space="preserve">Unisex pükste reie paremal taskul masintikitud Rakvere Haigla logo. Logo valge. </t>
    </r>
    <r>
      <rPr>
        <b/>
        <sz val="11"/>
        <color theme="1"/>
        <rFont val="Calibri"/>
        <family val="2"/>
      </rPr>
      <t xml:space="preserve">Logo hind arvestada toote maksumuse koosseisu. </t>
    </r>
    <r>
      <rPr>
        <sz val="11"/>
        <color theme="1"/>
        <rFont val="Calibri"/>
        <family val="2"/>
      </rPr>
      <t xml:space="preserve">
Aktsiaselts Rakvere Haigla logoga fail on lisatud </t>
    </r>
    <r>
      <rPr>
        <b/>
        <sz val="11"/>
        <color theme="1"/>
        <rFont val="Calibri"/>
        <family val="2"/>
      </rPr>
      <t>Lisa 4.</t>
    </r>
    <r>
      <rPr>
        <b/>
        <sz val="11"/>
        <color rgb="FFFF0000"/>
        <rFont val="Calibri"/>
        <family val="2"/>
      </rPr>
      <t xml:space="preserve"> </t>
    </r>
    <r>
      <rPr>
        <sz val="11"/>
        <color theme="1"/>
        <rFont val="Calibri"/>
        <family val="2"/>
      </rPr>
      <t xml:space="preserve"> Logo mõõdud on 700 mm (laius) x 15 mm (kõrgus)</t>
    </r>
  </si>
  <si>
    <t>Üldtingimused</t>
  </si>
  <si>
    <t>1.	Käesoleva hanke eesmärk on tagada lepinguperioodil haigla meditsiinipersonali varustatus kvaliteetsete ametiriietega.</t>
  </si>
  <si>
    <t>1.2. Kõik tooted/materjalid peavad olema ohutud, ergonoomilised, kaasaegsed, vastama kasutusotstarbele ja olema lubatud kasutamiseks Eestis ja/või EU-maades.</t>
  </si>
  <si>
    <t>1.3. 	Pakkuja peab tagama pakutavate toodete saadavuse kogu lepingu vältel.</t>
  </si>
  <si>
    <t>2. Õmblus peab olema teostatud kvaliteetselt. Pistete tihedus 3,5- 4 pistet 1cm-l.</t>
  </si>
  <si>
    <t>3. Tehnilisele kirjeldusele lisada kangaste tehnilised spetsifikatsioonid, OEKO-TEX100 sertifikaadid, pingutusnööriga kummi tehniline kaart.</t>
  </si>
  <si>
    <t>4. Tellijale üleantaval tootel ei tohi olla nähtavaid auke, nähtavaid värvi defekte, püsivaid kortse.</t>
  </si>
  <si>
    <r>
      <t xml:space="preserve">6. Pakkuja esitab käesoleva tabeli täidetult Excel formaadis, kusjuures pakkumine </t>
    </r>
    <r>
      <rPr>
        <u/>
        <sz val="11"/>
        <color theme="1"/>
        <rFont val="Calibri"/>
        <family val="2"/>
      </rPr>
      <t>tuleb esitada hankeosale tervikuna ehk hanke osa sees ei ole osaliste pakkumuste esitamine lubatud.</t>
    </r>
  </si>
  <si>
    <r>
      <t>7. Edukaks osutumisel kasutada lepingu sõlmimisel järgmisi andmeid (</t>
    </r>
    <r>
      <rPr>
        <i/>
        <sz val="11"/>
        <color theme="1"/>
        <rFont val="Calibri"/>
        <family val="2"/>
      </rPr>
      <t>palume täita kõik tühjad lahtrid</t>
    </r>
    <r>
      <rPr>
        <sz val="11"/>
        <color theme="1"/>
        <rFont val="Calibri"/>
        <family val="2"/>
      </rPr>
      <t>):</t>
    </r>
  </si>
  <si>
    <t>Registrikood</t>
  </si>
  <si>
    <t>Pakkuja nimi</t>
  </si>
  <si>
    <t>Postiaadress/asukoht</t>
  </si>
  <si>
    <t>Lepingu allkirjastaja</t>
  </si>
  <si>
    <t>Esindusõiguse alus</t>
  </si>
  <si>
    <t>Ettevõtte e-post</t>
  </si>
  <si>
    <t>Üldtelefon</t>
  </si>
  <si>
    <t>7.1. Meie esindajaks lepingust tõusetuvates küsimustes on:</t>
  </si>
  <si>
    <t>Nimi</t>
  </si>
  <si>
    <t>GSM</t>
  </si>
  <si>
    <t>Lauatelefoni number</t>
  </si>
  <si>
    <t>E-post</t>
  </si>
  <si>
    <t>7.2. Meie esindajaks lepingu täitmisel (tellimuste esitamisel ja tellimustega seotud asjaajamise korraldamisel) on:</t>
  </si>
  <si>
    <t>Naiste kittel</t>
  </si>
  <si>
    <t>optiline valge</t>
  </si>
  <si>
    <t>Meeste kittel</t>
  </si>
  <si>
    <t>Naiste jakk</t>
  </si>
  <si>
    <t>Meeste jakk</t>
  </si>
  <si>
    <t>Naiste ja meeste püksid</t>
  </si>
  <si>
    <t xml:space="preserve">Kanga koostis 65% polüester, 35% puuvilla. Kangas peab taluma valgendamist. Kangas vähekortsuv, hõlpsalt triigitav. Toode kergesti hooldatav. Tsentrifuugimine ja trummelkuivatamine lubatud, ei tohi muutuda topiliseks – pillingukindlus 3-4 (BS EN ISO 12945-2:2001). Kanga pesemistemperatuur, minimaalselt 71 kraadi C. Kokkutõmme pesemisel maximaalselt 3%. Kanga värvus optiline valge.  Kanga kaal vahemikus 190 - 195 g/m². </t>
  </si>
  <si>
    <r>
      <rPr>
        <sz val="11"/>
        <color theme="1"/>
        <rFont val="Calibri"/>
        <family val="2"/>
      </rPr>
      <t xml:space="preserve">Vasakul taskul või tasku kohal üleval pool masintikitud Rakvere Haigla logo. Logo sinine. </t>
    </r>
    <r>
      <rPr>
        <b/>
        <sz val="11"/>
        <color rgb="FF000000"/>
        <rFont val="Calibri"/>
        <family val="2"/>
      </rPr>
      <t>Logo hind arvestada toote maksumuse koosseisu</t>
    </r>
    <r>
      <rPr>
        <sz val="11"/>
        <color rgb="FF000000"/>
        <rFont val="Calibri"/>
        <family val="2"/>
      </rPr>
      <t xml:space="preserve">.                                                                              
Toodetel sisalduv logo peab olema pesu- ja kulumiskindel,  peab taluma pesupesemisel kasutatavaid valgendusaineid.                             </t>
    </r>
    <r>
      <rPr>
        <sz val="11"/>
        <color theme="1"/>
        <rFont val="Calibri"/>
        <family val="2"/>
      </rPr>
      <t xml:space="preserve">Aktsiaselts Rakvere Haigla logoga fail on lisatud </t>
    </r>
    <r>
      <rPr>
        <b/>
        <sz val="11"/>
        <color theme="1"/>
        <rFont val="Calibri"/>
        <family val="2"/>
      </rPr>
      <t>Lisa 4.</t>
    </r>
    <r>
      <rPr>
        <sz val="11"/>
        <color rgb="FF000000"/>
        <rFont val="Calibri"/>
        <family val="2"/>
      </rPr>
      <t xml:space="preserve"> Logo mõõdud on 700 mm (laius) x 15 mm (kõrgus)</t>
    </r>
  </si>
  <si>
    <r>
      <rPr>
        <sz val="11"/>
        <color theme="1"/>
        <rFont val="Calibri"/>
        <family val="2"/>
      </rPr>
      <t>Vasakul taskul või tasku kohal üleval pool masintikitud Rakvere Haigla logo. Logo sinine.</t>
    </r>
    <r>
      <rPr>
        <sz val="11"/>
        <color rgb="FFFF0000"/>
        <rFont val="Calibri"/>
        <family val="2"/>
      </rPr>
      <t xml:space="preserve">                                </t>
    </r>
    <r>
      <rPr>
        <b/>
        <sz val="11"/>
        <color rgb="FF000000"/>
        <rFont val="Calibri"/>
        <family val="2"/>
      </rPr>
      <t>Logo hind arvestada toote maksumuse koosseisu</t>
    </r>
    <r>
      <rPr>
        <sz val="11"/>
        <color rgb="FF000000"/>
        <rFont val="Calibri"/>
        <family val="2"/>
      </rPr>
      <t xml:space="preserve">.                                                                              
Toodetel sisalduv logo peab olema pesu- ja kulumiskindel,  peab taluma pesupesemisel kasutatavaid valgendusaineid.                             </t>
    </r>
    <r>
      <rPr>
        <sz val="11"/>
        <color theme="1"/>
        <rFont val="Calibri"/>
        <family val="2"/>
      </rPr>
      <t xml:space="preserve">Aktsiaselts Rakvere Haigla logoga fail on lisatud </t>
    </r>
    <r>
      <rPr>
        <b/>
        <sz val="11"/>
        <color theme="1"/>
        <rFont val="Calibri"/>
        <family val="2"/>
      </rPr>
      <t>Lisa 4.</t>
    </r>
    <r>
      <rPr>
        <b/>
        <sz val="11"/>
        <color rgb="FF000000"/>
        <rFont val="Calibri"/>
        <family val="2"/>
      </rPr>
      <t xml:space="preserve"> </t>
    </r>
    <r>
      <rPr>
        <sz val="11"/>
        <color rgb="FF000000"/>
        <rFont val="Calibri"/>
        <family val="2"/>
      </rPr>
      <t xml:space="preserve"> Logo mõõdud on 700 mm (laius) x 15 mm (kõrgus)</t>
    </r>
  </si>
  <si>
    <t xml:space="preserve">Kanga koostis 65% polüester, 35% puuvilla. Kangas peab taluma valgendamist. Kangas vähekortsuv, hõlpsalt triigitav. Toode kergesti hooldatav.                                                                            Tsentrifuugimine ja trummelkuivatamine lubatud, ei tohi muutuda topiliseks – pillingukindlus 3-4 (BS EN ISO 12945-2:2001). Kanga pesemistemperatuur, minimaalselt 71 kraadi C. Kokkutõmme pesemisel maximaalselt 3%. Kanga kaal vahemikus 190 - 195 g/m². </t>
  </si>
  <si>
    <t>Kanga koostis 65% polüester 35% puuvilla, kangas peab taluma valgendamist, kangas vähekortsuv, hõlpsalt triigitav, toode kergesti hooldatav, tsentrifuugimine ja trummelkuivatamine lubatud, ei tohi muutuda topiliseks – pillingukindlus 3-4 (BS EN ISO 12945-2:2001), kanga pesemistemperatuur, minimaalselt 71 kraadi C, kokkutõmme pesemisel maximaalselt 3%, kanga kaal vahemikus 190 - 195 g/m²</t>
  </si>
  <si>
    <r>
      <rPr>
        <sz val="11"/>
        <color theme="1"/>
        <rFont val="Calibri"/>
        <family val="2"/>
      </rPr>
      <t xml:space="preserve">Vasakul taskul või tasku kohal üleval pool masintikitud Rakvere Haigla logo. Logo sinine. </t>
    </r>
    <r>
      <rPr>
        <sz val="11"/>
        <color rgb="FFFF0000"/>
        <rFont val="Calibri"/>
        <family val="2"/>
      </rPr>
      <t xml:space="preserve">                              </t>
    </r>
    <r>
      <rPr>
        <b/>
        <sz val="11"/>
        <color rgb="FF000000"/>
        <rFont val="Calibri"/>
        <family val="2"/>
      </rPr>
      <t>Logo hind arvestada toote maksumuse koosseisu</t>
    </r>
    <r>
      <rPr>
        <sz val="11"/>
        <color rgb="FF000000"/>
        <rFont val="Calibri"/>
        <family val="2"/>
      </rPr>
      <t xml:space="preserve">.                                                                              
Toodetel sisalduv logo peab olema pesu- ja kulumiskindel,  peab taluma pesupesemisel kasutatavaid valgendusaineid.                             </t>
    </r>
    <r>
      <rPr>
        <sz val="11"/>
        <color theme="1"/>
        <rFont val="Calibri"/>
        <family val="2"/>
      </rPr>
      <t xml:space="preserve">Aktsiaselts Rakvere Haigla logoga fail on lisatud </t>
    </r>
    <r>
      <rPr>
        <b/>
        <sz val="11"/>
        <color theme="1"/>
        <rFont val="Calibri"/>
        <family val="2"/>
      </rPr>
      <t>Lisa 4</t>
    </r>
    <r>
      <rPr>
        <b/>
        <sz val="11"/>
        <color rgb="FF000000"/>
        <rFont val="Calibri"/>
        <family val="2"/>
      </rPr>
      <t xml:space="preserve">. </t>
    </r>
    <r>
      <rPr>
        <sz val="11"/>
        <color rgb="FF000000"/>
        <rFont val="Calibri"/>
        <family val="2"/>
      </rPr>
      <t xml:space="preserve">  Logo mõõdud on 700 mm (laius) x 15 mm (kõrgus)</t>
    </r>
  </si>
  <si>
    <t xml:space="preserve">Kanga koostis 65% polüester, 35% puuvilla. Kangas peab taluma valgendamist. Kangas vähekortsuv, hõlpsalt triigitav. Toode kergesti hooldatav.  Tsentrifuugimine ja trummelkuivatamine lubatud, ei tohi muutuda topiliseks – pillingukindlus 3-4 (BS EN ISO 12945-2:2001). Kanga pesemistemperatuur, minimaalselt 71 kraadi C. Kokkutõmme pesemisel maximaalselt 3%. Kanga värvus optiline valge.  Kanga kaal vahemikus 190 - 195 g/m². </t>
  </si>
  <si>
    <t xml:space="preserve">Kanga koostis 65% polüester, 35% puuvilla. Kangas peab taluma valgendamist. Kangas vähekortsuv, hõlpsalt triigitav. Toode kergesti hooldatav.  Tsentrifuugimine ja trummelkuivatamine lubatud, ei tohi muutuda topiliseks – pillingukindlus 3-4 (BS EN ISO 12945-2:2001). Kanga pesemistemperatuur, minimaalselt 71 kraadi C. Kokkutõmme pesemisel maximaalselt 3%. Kanga kaal vahemikus 190 - 195 g/m². </t>
  </si>
  <si>
    <r>
      <rPr>
        <sz val="11"/>
        <color theme="1"/>
        <rFont val="Calibri"/>
        <family val="2"/>
      </rPr>
      <t xml:space="preserve">Vasakul taskul või tasku kohal üleval pool masintikitud Rakvere Haigla logo. Logo sinine.  </t>
    </r>
    <r>
      <rPr>
        <b/>
        <sz val="11"/>
        <color rgb="FF000000"/>
        <rFont val="Calibri"/>
        <family val="2"/>
      </rPr>
      <t>Logo hind arvestada toote maksumuse koosseisu</t>
    </r>
    <r>
      <rPr>
        <sz val="11"/>
        <color rgb="FF000000"/>
        <rFont val="Calibri"/>
        <family val="2"/>
      </rPr>
      <t xml:space="preserve">.                                                                              
Toodetel sisalduv logo peab olema pesu- ja kulumiskindel,  peab taluma pesupesemisel kasutatavaid valgendusaineid.                             </t>
    </r>
    <r>
      <rPr>
        <sz val="11"/>
        <color theme="1"/>
        <rFont val="Calibri"/>
        <family val="2"/>
      </rPr>
      <t xml:space="preserve">Aktsiaselts Rakvere Haigla logoga fail on lisatud  </t>
    </r>
    <r>
      <rPr>
        <b/>
        <sz val="11"/>
        <color theme="1"/>
        <rFont val="Calibri"/>
        <family val="2"/>
      </rPr>
      <t>Lisa 4</t>
    </r>
    <r>
      <rPr>
        <sz val="11"/>
        <color theme="1"/>
        <rFont val="Calibri"/>
        <family val="2"/>
      </rPr>
      <t>.</t>
    </r>
    <r>
      <rPr>
        <sz val="11"/>
        <color rgb="FF000000"/>
        <rFont val="Calibri"/>
        <family val="2"/>
      </rPr>
      <t xml:space="preserve"> Logo mõõdud on 700 mm (laius) x 15 mm (kõrgus)</t>
    </r>
  </si>
  <si>
    <r>
      <rPr>
        <sz val="11"/>
        <color theme="1"/>
        <rFont val="Calibri"/>
        <family val="2"/>
      </rPr>
      <t xml:space="preserve">Reie paremal taskul masintikitud Rakvere Haigla logo. Logo sinine. </t>
    </r>
    <r>
      <rPr>
        <sz val="11"/>
        <color rgb="FFFF0000"/>
        <rFont val="Calibri"/>
        <family val="2"/>
      </rPr>
      <t xml:space="preserve">  </t>
    </r>
    <r>
      <rPr>
        <b/>
        <sz val="11"/>
        <color rgb="FF000000"/>
        <rFont val="Calibri"/>
        <family val="2"/>
      </rPr>
      <t>Logo hind arvestada toote maksumuse koosseisu</t>
    </r>
    <r>
      <rPr>
        <sz val="11"/>
        <color rgb="FF000000"/>
        <rFont val="Calibri"/>
        <family val="2"/>
      </rPr>
      <t xml:space="preserve">.                                                                              
Toodetel sisalduv logo peab olema pesu- ja kulumiskindel,  peab taluma pesupesemisel kasutatavaid valgendusaineid.  </t>
    </r>
    <r>
      <rPr>
        <sz val="11"/>
        <color theme="1"/>
        <rFont val="Calibri"/>
        <family val="2"/>
      </rPr>
      <t xml:space="preserve">Aktsiaselts Rakvere Haigla logoga fail on lisatud  </t>
    </r>
    <r>
      <rPr>
        <b/>
        <sz val="11"/>
        <color theme="1"/>
        <rFont val="Calibri"/>
        <family val="2"/>
      </rPr>
      <t xml:space="preserve">Lisa 4. </t>
    </r>
    <r>
      <rPr>
        <sz val="11"/>
        <color rgb="FF000000"/>
        <rFont val="Calibri"/>
        <family val="2"/>
      </rPr>
      <t>Logo mõõdud on 700 mm (laius) x 15 mm (kõrgus)</t>
    </r>
  </si>
  <si>
    <r>
      <t>V-kaelusega, hõlmiklõikeline, parem hõlm peal. Rinnajoonel läbilõige. Esiosa passel püstised läbilõiked. Läbilõikest keskosa poolne detail kahekordne. Lühike varrukas. Seljaosa kaelakaare katteriie tepitud 4 cm kauguselt. Pealeõmmeldud rinnatasku vasakul rinnapealse läbilõike all, 2 pealeõmmeldud küljetaskut, mis ulatuvad küljeõmblustesse,  küljelõhikud 10 cm. Taskute nurkades, lõhikutel riilid. Peab olema saadaval 8-s standard suurusnumbris, vahem</t>
    </r>
    <r>
      <rPr>
        <sz val="11"/>
        <color theme="1"/>
        <rFont val="Calibri"/>
        <family val="2"/>
        <charset val="186"/>
      </rPr>
      <t>ikus XS-XXXXL.</t>
    </r>
    <r>
      <rPr>
        <sz val="11"/>
        <color theme="1"/>
        <rFont val="Calibri"/>
        <family val="2"/>
      </rPr>
      <t xml:space="preserve"> Toode peab omama hooldus- ja suurustähistust, unisex pluusil  hooldussilt vasakus küljeõmbluses, kootud suurussilt seljaosa keskjoonel kaelakaarel katteriide vahel. Lisaks standardsuurustele peab olema vajadusel võimalik tellida erimõõtudega tooteid, ca 10% kogutellimusest. </t>
    </r>
    <r>
      <rPr>
        <b/>
        <sz val="11"/>
        <color theme="1"/>
        <rFont val="Calibri"/>
        <family val="2"/>
      </rPr>
      <t xml:space="preserve">Lisa 3 </t>
    </r>
    <r>
      <rPr>
        <sz val="11"/>
        <color theme="1"/>
        <rFont val="Calibri"/>
        <family val="2"/>
      </rPr>
      <t xml:space="preserve">- Pildikataloogi pilt nr 2.                                                                                                             </t>
    </r>
  </si>
  <si>
    <r>
      <t>Sirge lõikega, kumerad küljetaskud, paremal säärel reietasku. Värvlis 3,5 cm laiune kuumakindel sissekootud pingutusnööriga kumm. Kumm õmmeldud 2 realiselt universaalm</t>
    </r>
    <r>
      <rPr>
        <sz val="11"/>
        <color theme="1"/>
        <rFont val="Calibri"/>
        <family val="2"/>
        <charset val="186"/>
      </rPr>
      <t xml:space="preserve">asinal ringselt. Pükste alläär palistatud 2,0 cm laiuselt. Peab olema saadaval 8 standard suurusnumbris, vahemikus XS-XXXXL. </t>
    </r>
    <r>
      <rPr>
        <sz val="11"/>
        <color theme="1"/>
        <rFont val="Calibri"/>
        <family val="2"/>
      </rPr>
      <t>Peab olema saadaval 3 erinevat pikkusmõõtu (</t>
    </r>
    <r>
      <rPr>
        <sz val="11"/>
        <color theme="1"/>
        <rFont val="Calibri"/>
        <family val="2"/>
        <charset val="186"/>
      </rPr>
      <t>S, R, L), vastavalt Tellija vajadustele. Lisa 3 - Pildikataloog pilt 5.</t>
    </r>
  </si>
  <si>
    <r>
      <t xml:space="preserve">Sirge lõikega. </t>
    </r>
    <r>
      <rPr>
        <b/>
        <sz val="11"/>
        <color theme="1"/>
        <rFont val="Calibri"/>
        <family val="2"/>
      </rPr>
      <t>Taskuteta.</t>
    </r>
    <r>
      <rPr>
        <sz val="11"/>
        <color theme="1"/>
        <rFont val="Calibri"/>
        <family val="2"/>
      </rPr>
      <t xml:space="preserve"> Värvlis 3,5 cm laiune kuumakindel sissekootud pingutusnööriga kumm. Kumm õmmeldud 2 realiselt universaalmasinal ringselt. Pükste alläär palistatud 2,0 cm laiuselt. Peab olema saadaval 8 standard suurusnumbris, vahem</t>
    </r>
    <r>
      <rPr>
        <sz val="11"/>
        <color theme="1"/>
        <rFont val="Calibri"/>
        <family val="2"/>
        <charset val="186"/>
      </rPr>
      <t xml:space="preserve">ikus XS-XXXXL. </t>
    </r>
    <r>
      <rPr>
        <sz val="11"/>
        <color theme="1"/>
        <rFont val="Calibri"/>
        <family val="2"/>
      </rPr>
      <t xml:space="preserve">Peab olema saadaval 3 erinevat pikkusmõõtu </t>
    </r>
    <r>
      <rPr>
        <sz val="11"/>
        <color theme="1"/>
        <rFont val="Calibri"/>
        <family val="2"/>
        <charset val="186"/>
      </rPr>
      <t>(S, R, L), vastav</t>
    </r>
    <r>
      <rPr>
        <sz val="11"/>
        <color theme="1"/>
        <rFont val="Calibri"/>
        <family val="2"/>
      </rPr>
      <t xml:space="preserve">alt Tellija vajadustele.  </t>
    </r>
    <r>
      <rPr>
        <sz val="11"/>
        <color rgb="FFFF0000"/>
        <rFont val="Calibri"/>
        <family val="2"/>
      </rPr>
      <t xml:space="preserve"> </t>
    </r>
    <r>
      <rPr>
        <b/>
        <sz val="11"/>
        <color theme="1"/>
        <rFont val="Calibri"/>
        <family val="2"/>
      </rPr>
      <t>Lisa 3</t>
    </r>
    <r>
      <rPr>
        <sz val="11"/>
        <color theme="1"/>
        <rFont val="Calibri"/>
        <family val="2"/>
      </rPr>
      <t xml:space="preserve"> - Pildikataloog pilt 5.</t>
    </r>
  </si>
  <si>
    <r>
      <t>Sirge lõikega, kumerad küljetaskud, paremal säärel reietasku. Värvlis 3,5 cm laiune kuumakindel sissekootud pingutusnööriga kumm. Kumm õmmeldud 2 realiselt universaalmasinal ringselt. Pükste alläär palistatud 2,0 cm laiuse</t>
    </r>
    <r>
      <rPr>
        <sz val="11"/>
        <color theme="1"/>
        <rFont val="Calibri"/>
        <family val="2"/>
        <charset val="186"/>
      </rPr>
      <t xml:space="preserve">lt. Peab olema saadaval 8 standard suurusnumbris, vahemikus XS-XXXXL. </t>
    </r>
    <r>
      <rPr>
        <sz val="11"/>
        <color theme="1"/>
        <rFont val="Calibri"/>
        <family val="2"/>
      </rPr>
      <t>Peab olema saadaval 3 erinevat pikkusmõõtu (</t>
    </r>
    <r>
      <rPr>
        <sz val="11"/>
        <color theme="1"/>
        <rFont val="Calibri"/>
        <family val="2"/>
        <charset val="186"/>
      </rPr>
      <t>S, R, L), vastavalt Tellija vajadustele. Lisa 3 - Pildikataloog pilt 5.</t>
    </r>
  </si>
  <si>
    <t>5. Näidisteks esitada koos hankedokumentidega: valge naiste jakk nr 42, valge  meeste jakk nr 52, unisex pluus M, unisex püksid M/R(küljepikkus 107 cm).</t>
  </si>
  <si>
    <r>
      <t>Kergelt taljes, reväärkraega, eest suletav nööpidega. Hõlmadel rinna sissevõtted. Krae tikitud 1 mm kauguselt servast. Lühike varrukas. Rinnatasku vasakul hõlmal ja 2 pealeõmmeldud küljetaskut. Varrukasuu, taskuservad ja alläär palistatud 2,0 cm laiuselt.askutenurkades riilid. Selja keskel õmblus. Krae peab olema töödeldud kaelakaares puhtaks, äärestatud õmblusvarud ei tohi olla. Kaelakaares põhimaterjalist  riputustripp. Peab olema saadaval 11-s standard suurusnumbris, vahemikus 34–54. Seljapikkus 42 suurusel 113 cm.</t>
    </r>
    <r>
      <rPr>
        <sz val="12"/>
        <color rgb="FFFF0000"/>
        <rFont val="Calibri"/>
        <family val="2"/>
      </rPr>
      <t xml:space="preserve">  </t>
    </r>
    <r>
      <rPr>
        <sz val="12"/>
        <rFont val="Calibri"/>
        <family val="2"/>
      </rPr>
      <t xml:space="preserve">Toode peab omama hooldus- ja suurustähistust, kitlitel hooldussilt vasakus küljeõmbluses, kootud suurussilt seljaosa keskjoonel kaelakaarel krae palistuse vahel, nööbid peavad olema kuumakindlad. Lisaks  standardsuurustele peab olema vajadusel võimalik tellida erimõõtudega tooteid, ca 10% kogu tellimusest. </t>
    </r>
    <r>
      <rPr>
        <sz val="12"/>
        <color rgb="FF000000"/>
        <rFont val="Calibri"/>
        <family val="2"/>
      </rPr>
      <t xml:space="preserve"> </t>
    </r>
    <r>
      <rPr>
        <b/>
        <sz val="12"/>
        <color rgb="FF000000"/>
        <rFont val="Calibri"/>
        <family val="2"/>
      </rPr>
      <t>Lisa 3</t>
    </r>
    <r>
      <rPr>
        <sz val="12"/>
        <color rgb="FF000000"/>
        <rFont val="Calibri"/>
        <family val="2"/>
      </rPr>
      <t xml:space="preserve"> - Pildikataloog pilt  nr 4. </t>
    </r>
  </si>
  <si>
    <r>
      <t xml:space="preserve">Sirge lõikega, eest suletav nööpidega. Reväärkrae. Krae tikitud 1 mm kauguselt servast. </t>
    </r>
    <r>
      <rPr>
        <sz val="12"/>
        <color theme="1"/>
        <rFont val="Calibri"/>
        <family val="2"/>
      </rPr>
      <t>Kaheosaline pikk varrukas, mis on reguleeritav 1 nööbi ja nööpauguga.</t>
    </r>
    <r>
      <rPr>
        <sz val="12"/>
        <rFont val="Calibri"/>
        <family val="2"/>
      </rPr>
      <t xml:space="preserve"> Pe</t>
    </r>
    <r>
      <rPr>
        <sz val="12"/>
        <color rgb="FF000000"/>
        <rFont val="Calibri"/>
        <family val="2"/>
      </rPr>
      <t>aleõmmeldud rinnatasku vasakul hõlmal ja 2 pealeõmmeldud küljetaskut. Varrukasuu, taskuservad ja alläär palistatud 2,0 cm laiuselt. Taskute nurk</t>
    </r>
    <r>
      <rPr>
        <sz val="12"/>
        <color theme="1"/>
        <rFont val="Calibri"/>
        <family val="2"/>
      </rPr>
      <t>ades riilid. Selja keskel õmblus. Selja alaosas kaetud lõhik. Kaelakaares põhimaterjalist  riputustripp</t>
    </r>
    <r>
      <rPr>
        <sz val="12"/>
        <color rgb="FF000000"/>
        <rFont val="Calibri"/>
        <family val="2"/>
      </rPr>
      <t>. Krae peab olema töödeldud kaelakaares puhtaks, äärestatud õmblusvarud ei tohi olla.Peab olema saadaval 8-s standard suurusnumbris, vahemikus 44-58.  Seljapikkus 52 suurusel 105 cm. T</t>
    </r>
    <r>
      <rPr>
        <sz val="12"/>
        <color theme="1"/>
        <rFont val="Calibri"/>
        <family val="2"/>
      </rPr>
      <t xml:space="preserve">oode peab omama hooldus- ja suurustähistust, kitlitel hooldussilt vasakus küljeõmbluses, kootud suurussilt seljaosa keskjoonel kaelakaarel krae palistuse vahel, nööbid peavad olema kuumakindlad. Lisaks standardsuurustele peab olema vajadusel võimalik tellida erimõõtudega tooteid, ca 10% kogu tellimusest. </t>
    </r>
    <r>
      <rPr>
        <b/>
        <sz val="12"/>
        <color theme="1"/>
        <rFont val="Calibri"/>
        <family val="2"/>
      </rPr>
      <t xml:space="preserve">Lisa 3 </t>
    </r>
    <r>
      <rPr>
        <sz val="12"/>
        <color theme="1"/>
        <rFont val="Calibri"/>
        <family val="2"/>
      </rPr>
      <t>- Pildikataloog pilt nr 7.</t>
    </r>
    <r>
      <rPr>
        <sz val="12"/>
        <color rgb="FF000000"/>
        <rFont val="Calibri"/>
        <family val="2"/>
      </rPr>
      <t xml:space="preserve">  </t>
    </r>
  </si>
  <si>
    <r>
      <t xml:space="preserve">Kergelt taljes, reväärkraega,  eest suletav nööpidega. Hõlmadel rinnasissevõtted või läbilõige, seljadetailil taljet jälgivad sissevõtted või läbilõiked. Lühike varrukas. Külje õmbluses 10 cm pikkused lõhikud. Sisse töödeldud viltune rinnatasku vasakul hõlmal, 2 pealeõmmeldud küljetaskut, küljetasku ülemine serv kaldega 4-5 cm laiuse liistuga. Varrukasuu ja alläär palistatud 2,0 cm laiuselt. Taskute nurkades, lõhikutel riilid. Krae tikitud 1 mm kauguselt servast. Krae peab olema töödeldud kaelakaares puhtaks, äärestatud õmblusvarud ei tohi olla.  Kaelakaares põhimaterjalist  riputustripp. Peab olema saadaval 13-s standard suurusnumbris, vahemikus 34–58 </t>
    </r>
    <r>
      <rPr>
        <sz val="12"/>
        <color rgb="FFFF0000"/>
        <rFont val="Calibri"/>
        <family val="2"/>
      </rPr>
      <t xml:space="preserve"> </t>
    </r>
    <r>
      <rPr>
        <sz val="12"/>
        <color theme="1"/>
        <rFont val="Calibri"/>
        <family val="2"/>
      </rPr>
      <t xml:space="preserve">Seljapikkus 42 suurusel 75,5cm.  Toode peab omama hooldus- ja suurustähistust, jakkidel hooldussilt vasakus küljeõmbluses, kootud suurussilt seljaosa keskjoonel kaelakaarel krae palistuse vahel, nööbid peavad olema kuumakindlad.                                     Lisaks standardsuurustele peab olema vajadusel võimalik tellida erimõõtudega tooteid, ca 10% kogu tellimusest.  </t>
    </r>
    <r>
      <rPr>
        <b/>
        <sz val="12"/>
        <color theme="1"/>
        <rFont val="Calibri"/>
        <family val="2"/>
      </rPr>
      <t>Lisa 3</t>
    </r>
    <r>
      <rPr>
        <sz val="12"/>
        <color theme="1"/>
        <rFont val="Calibri"/>
        <family val="2"/>
      </rPr>
      <t xml:space="preserve"> - Pildikataloog pilt nr 3. </t>
    </r>
  </si>
  <si>
    <r>
      <rPr>
        <sz val="11"/>
        <color theme="1"/>
        <rFont val="Calibri"/>
        <family val="2"/>
      </rPr>
      <t>Sirge lõikega, eest suletav nööpidega. Reväärkrae. Krae tikitud 1 mm kauguselt servast. Lühike varrukas.</t>
    </r>
    <r>
      <rPr>
        <sz val="11"/>
        <color rgb="FFFF0000"/>
        <rFont val="Calibri"/>
        <family val="2"/>
      </rPr>
      <t xml:space="preserve"> </t>
    </r>
    <r>
      <rPr>
        <sz val="11"/>
        <color theme="1"/>
        <rFont val="Calibri"/>
        <family val="2"/>
      </rPr>
      <t xml:space="preserve">Pealeõmmeldud rinnatasku vasakul hõlmal ja 2 pealeõmmeldud küljetaskut. Varrukasuu, taskuservad ja alläär palistatud 2,0 cm laiuselt. Taskute nurkades riilid. </t>
    </r>
    <r>
      <rPr>
        <sz val="11"/>
        <color rgb="FFFF0000"/>
        <rFont val="Calibri"/>
        <family val="2"/>
      </rPr>
      <t xml:space="preserve"> </t>
    </r>
    <r>
      <rPr>
        <sz val="11"/>
        <color theme="1"/>
        <rFont val="Calibri"/>
        <family val="2"/>
      </rPr>
      <t xml:space="preserve">Selja keskel õmblus, selja alaosas 17,0 – 18,0 cm pikkune kaetud lõhik. Krae peab olema töödeldud kaelakaares puhtaks, äärestatud õmblusvarud ei tohi olla. Kaelakaares põhimaterjalist  riputustripp. Peab olema saadaval 8-s standard suurusnumbris, vahemikus 44-58. Seljapikkus 52 suurusel 85 cm. Toode peab omama hooldus- ja suurustähistust, jakkidel hooldussilt vasakus küljeõmbluses, kootud suurussilt seljaosa keskjoonel kaelakaarel krae palistuse vahel, nööbid peavad olema kuumakindlad. Lisaks standardsuurustele peab olema vajadusel võimalik tellida erimõõtudega tooteid, ca 10% kogu tellimusest.  </t>
    </r>
    <r>
      <rPr>
        <b/>
        <sz val="11"/>
        <color theme="1"/>
        <rFont val="Calibri"/>
        <family val="2"/>
      </rPr>
      <t>Lisa 3</t>
    </r>
    <r>
      <rPr>
        <sz val="11"/>
        <color theme="1"/>
        <rFont val="Calibri"/>
        <family val="2"/>
      </rPr>
      <t xml:space="preserve">  - Pildikataloog pilt nr 6.</t>
    </r>
  </si>
  <si>
    <t xml:space="preserve"> </t>
  </si>
  <si>
    <r>
      <t>Sirge lõikega. Paremal reiel vähemalt 1 tasku (võib rohkem olla). Värvlis 3,5 cm laiune kuumakindel kumm sissekootud pingutusnööriga.  Peab olema saadaval 13-s standard suurusnumbris, vahemikus 34-58.Peab olema saadaval 3 erinevat pikkusmõõtu (S, R, L), vastavalt Tellija vajadustele.Toode</t>
    </r>
    <r>
      <rPr>
        <sz val="11"/>
        <color theme="1"/>
        <rFont val="Calibri"/>
        <family val="2"/>
      </rPr>
      <t xml:space="preserve"> peab omama hooldus- ja suurustähistust,  kootud suurussilt, pükstel asuvad sildid istmikuõmbluses.  Lisaks standardsuurustele peab olema vajadusel võimalik tellida erimõõtudega tooteid, ca 10% kogu tellimusest. </t>
    </r>
    <r>
      <rPr>
        <b/>
        <sz val="11"/>
        <color theme="1"/>
        <rFont val="Calibri"/>
        <family val="2"/>
      </rPr>
      <t>Lisa 3</t>
    </r>
    <r>
      <rPr>
        <sz val="11"/>
        <color theme="1"/>
        <rFont val="Calibri"/>
        <family val="2"/>
      </rPr>
      <t xml:space="preserve">  - Pildikataloog pilt nr 1.  </t>
    </r>
  </si>
  <si>
    <t>2.</t>
  </si>
  <si>
    <t>2.1.</t>
  </si>
  <si>
    <t>2.2.</t>
  </si>
  <si>
    <t>2.3.</t>
  </si>
  <si>
    <t>2.4.</t>
  </si>
  <si>
    <t>2.5.</t>
  </si>
  <si>
    <t>2.6.</t>
  </si>
  <si>
    <t>Osa 2 kogumaksumus kokku (km-ta)</t>
  </si>
  <si>
    <t>Osa 1 kogumakusmus kokku (km-ta):</t>
  </si>
  <si>
    <t>1.1. 	Kõik pakutavad tooted peavad olema uued, kasutamata. Pakutav toode peab olema funktsionaalne, mugav ja elastne, võimaldades vabalt sooritada kõiki liigutusi.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</si>
</sst>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charset val="186"/>
      <scheme val="minor"/>
    </font>
    <font>
      <b/>
      <sz val="11"/>
      <color theme="1"/>
      <name val="Aptos Narrow"/>
      <family val="2"/>
      <charset val="186"/>
      <scheme val="minor"/>
    </font>
    <font>
      <b/>
      <sz val="11"/>
      <name val="Aptos Narrow"/>
      <family val="2"/>
      <charset val="186"/>
      <scheme val="minor"/>
    </font>
    <font>
      <sz val="11"/>
      <name val="Aptos Narrow"/>
      <family val="2"/>
      <charset val="186"/>
      <scheme val="minor"/>
    </font>
    <font>
      <sz val="11"/>
      <color theme="1"/>
      <name val="Calibri"/>
      <family val="2"/>
    </font>
    <font>
      <b/>
      <sz val="11"/>
      <color theme="1"/>
      <name val="Calibri"/>
      <family val="2"/>
    </font>
    <font>
      <sz val="11"/>
      <color rgb="FFFF0000"/>
      <name val="Calibri"/>
      <family val="2"/>
    </font>
    <font>
      <b/>
      <sz val="12"/>
      <color theme="1"/>
      <name val="Calibri"/>
      <family val="2"/>
    </font>
    <font>
      <sz val="11"/>
      <color theme="1"/>
      <name val="Calibri"/>
      <family val="2"/>
      <charset val="186"/>
    </font>
    <font>
      <b/>
      <sz val="11"/>
      <color rgb="FFFF0000"/>
      <name val="Calibri"/>
      <family val="2"/>
    </font>
    <font>
      <b/>
      <u/>
      <sz val="11"/>
      <color theme="1"/>
      <name val="Calibri"/>
      <family val="2"/>
    </font>
    <font>
      <u/>
      <sz val="11"/>
      <color theme="1"/>
      <name val="Calibri"/>
      <family val="2"/>
    </font>
    <font>
      <i/>
      <sz val="11"/>
      <color theme="1"/>
      <name val="Calibri"/>
      <family val="2"/>
    </font>
    <font>
      <sz val="11"/>
      <color theme="1"/>
      <name val="Aptos Narrow"/>
      <family val="2"/>
      <scheme val="minor"/>
    </font>
    <font>
      <u/>
      <sz val="11"/>
      <color theme="1"/>
      <name val="Aptos Narrow"/>
      <family val="2"/>
      <scheme val="minor"/>
    </font>
    <font>
      <sz val="12"/>
      <color rgb="FF000000"/>
      <name val="Calibri"/>
      <family val="2"/>
    </font>
    <font>
      <sz val="12"/>
      <color rgb="FFFF0000"/>
      <name val="Calibri"/>
      <family val="2"/>
    </font>
    <font>
      <sz val="12"/>
      <name val="Calibri"/>
      <family val="2"/>
    </font>
    <font>
      <b/>
      <sz val="12"/>
      <color rgb="FF000000"/>
      <name val="Calibri"/>
      <family val="2"/>
    </font>
    <font>
      <sz val="11"/>
      <color rgb="FF000000"/>
      <name val="Calibri"/>
      <family val="2"/>
    </font>
    <font>
      <b/>
      <sz val="11"/>
      <color rgb="FF000000"/>
      <name val="Calibri"/>
      <family val="2"/>
    </font>
    <font>
      <sz val="12"/>
      <color theme="1"/>
      <name val="Calibri"/>
      <family val="2"/>
    </font>
    <font>
      <b/>
      <sz val="14"/>
      <color theme="1"/>
      <name val="Calibri"/>
      <family val="2"/>
      <charset val="186"/>
    </font>
    <font>
      <b/>
      <sz val="14"/>
      <color theme="1"/>
      <name val="Calibri"/>
      <family val="2"/>
    </font>
  </fonts>
  <fills count="5">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theme="5" tint="0.7999816888943144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s>
  <cellStyleXfs count="1">
    <xf numFmtId="0" fontId="0" fillId="0" borderId="0"/>
  </cellStyleXfs>
  <cellXfs count="155">
    <xf numFmtId="0" fontId="0" fillId="0" borderId="0" xfId="0"/>
    <xf numFmtId="0" fontId="4" fillId="3" borderId="16" xfId="0" applyFont="1" applyFill="1" applyBorder="1" applyAlignment="1" applyProtection="1">
      <alignment horizontal="left"/>
      <protection locked="0"/>
    </xf>
    <xf numFmtId="0" fontId="4" fillId="3" borderId="14" xfId="0" applyFont="1" applyFill="1" applyBorder="1" applyAlignment="1" applyProtection="1">
      <alignment horizontal="left"/>
      <protection locked="0"/>
    </xf>
    <xf numFmtId="0" fontId="4" fillId="3" borderId="6" xfId="0" applyFont="1" applyFill="1" applyBorder="1" applyAlignment="1" applyProtection="1">
      <alignment horizontal="left"/>
      <protection locked="0"/>
    </xf>
    <xf numFmtId="2" fontId="4" fillId="3" borderId="6" xfId="0" applyNumberFormat="1"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2" fontId="4" fillId="3" borderId="11" xfId="0" applyNumberFormat="1"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left" wrapText="1"/>
      <protection locked="0"/>
    </xf>
    <xf numFmtId="0" fontId="4" fillId="3" borderId="16" xfId="0" applyFont="1" applyFill="1" applyBorder="1" applyAlignment="1" applyProtection="1">
      <alignment horizontal="left" wrapText="1"/>
      <protection locked="0"/>
    </xf>
    <xf numFmtId="0" fontId="2" fillId="0" borderId="0" xfId="0" applyFont="1"/>
    <xf numFmtId="0" fontId="3" fillId="0" borderId="0" xfId="0" applyFont="1"/>
    <xf numFmtId="0" fontId="13" fillId="0" borderId="0" xfId="0" applyFont="1" applyAlignment="1">
      <alignment vertical="center"/>
    </xf>
    <xf numFmtId="0" fontId="1" fillId="0" borderId="0" xfId="0" applyFont="1" applyAlignment="1">
      <alignment vertical="center"/>
    </xf>
    <xf numFmtId="0" fontId="1"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20" xfId="0" applyFont="1" applyBorder="1" applyAlignment="1">
      <alignment horizontal="center" vertical="center"/>
    </xf>
    <xf numFmtId="0" fontId="15" fillId="0" borderId="20" xfId="0" applyFont="1" applyBorder="1" applyAlignment="1">
      <alignment horizontal="left" vertical="top" wrapText="1"/>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20" xfId="0" applyFont="1" applyBorder="1" applyAlignment="1">
      <alignment horizontal="center" vertical="center" wrapText="1"/>
    </xf>
    <xf numFmtId="0" fontId="19" fillId="0" borderId="23" xfId="0" applyFont="1" applyBorder="1" applyAlignment="1">
      <alignment horizontal="center" vertical="center" wrapText="1"/>
    </xf>
    <xf numFmtId="2" fontId="4" fillId="0" borderId="22" xfId="0" applyNumberFormat="1" applyFont="1" applyBorder="1" applyAlignment="1">
      <alignment horizontal="center" vertical="center"/>
    </xf>
    <xf numFmtId="0" fontId="4" fillId="0" borderId="0" xfId="0" applyFont="1"/>
    <xf numFmtId="0" fontId="0" fillId="0" borderId="0" xfId="0" applyAlignment="1">
      <alignment horizontal="center" vertical="center" wrapText="1"/>
    </xf>
    <xf numFmtId="0" fontId="4" fillId="0" borderId="6" xfId="0" applyFont="1" applyBorder="1" applyAlignment="1">
      <alignment horizontal="center" vertical="center"/>
    </xf>
    <xf numFmtId="0" fontId="5" fillId="0" borderId="6" xfId="0" applyFont="1" applyBorder="1" applyAlignment="1">
      <alignment horizontal="center" vertical="center" wrapText="1"/>
    </xf>
    <xf numFmtId="0" fontId="15" fillId="0" borderId="6" xfId="0" applyFont="1" applyBorder="1" applyAlignment="1">
      <alignment wrapText="1"/>
    </xf>
    <xf numFmtId="0" fontId="4" fillId="0" borderId="6" xfId="0" applyFont="1" applyBorder="1" applyAlignment="1">
      <alignment horizontal="left" vertical="center" wrapText="1"/>
    </xf>
    <xf numFmtId="0" fontId="19" fillId="0" borderId="6" xfId="0" applyFont="1" applyBorder="1" applyAlignment="1">
      <alignment vertical="center" wrapText="1"/>
    </xf>
    <xf numFmtId="0" fontId="4" fillId="0" borderId="0" xfId="0" applyFont="1" applyAlignment="1">
      <alignment horizontal="center" vertical="center" wrapText="1"/>
    </xf>
    <xf numFmtId="0" fontId="5" fillId="0" borderId="19" xfId="0" applyFont="1" applyBorder="1" applyAlignment="1">
      <alignment horizontal="center" vertical="center"/>
    </xf>
    <xf numFmtId="0" fontId="21" fillId="0" borderId="7" xfId="0" applyFont="1" applyBorder="1" applyAlignment="1">
      <alignment wrapText="1"/>
    </xf>
    <xf numFmtId="0" fontId="4" fillId="0" borderId="19" xfId="0" applyFont="1" applyBorder="1" applyAlignment="1">
      <alignment horizontal="left" vertical="center" wrapText="1"/>
    </xf>
    <xf numFmtId="0" fontId="19" fillId="0" borderId="19" xfId="0" applyFont="1" applyBorder="1" applyAlignment="1">
      <alignment vertical="center" wrapText="1"/>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6" fillId="0" borderId="6" xfId="0" applyFont="1" applyBorder="1" applyAlignment="1">
      <alignment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8" fillId="0" borderId="6" xfId="0" applyFont="1" applyBorder="1" applyAlignment="1">
      <alignment vertical="center" wrapText="1"/>
    </xf>
    <xf numFmtId="0" fontId="4"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xf>
    <xf numFmtId="0" fontId="4" fillId="4" borderId="12" xfId="0" applyFont="1" applyFill="1" applyBorder="1" applyAlignment="1">
      <alignment horizontal="center" vertical="center"/>
    </xf>
    <xf numFmtId="0" fontId="4" fillId="4"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4" borderId="12" xfId="0" applyFont="1" applyFill="1" applyBorder="1" applyAlignment="1">
      <alignment vertical="center" wrapText="1"/>
    </xf>
    <xf numFmtId="0" fontId="4" fillId="0" borderId="12" xfId="0" applyFont="1" applyBorder="1" applyAlignment="1">
      <alignment horizontal="center" vertical="center" wrapText="1"/>
    </xf>
    <xf numFmtId="0" fontId="0" fillId="0" borderId="0" xfId="0" applyAlignment="1">
      <alignment horizontal="center"/>
    </xf>
    <xf numFmtId="2" fontId="1" fillId="0" borderId="0" xfId="0" applyNumberFormat="1" applyFont="1" applyAlignment="1">
      <alignment horizontal="center" vertical="center" wrapText="1"/>
    </xf>
    <xf numFmtId="2" fontId="0" fillId="0" borderId="0" xfId="0" applyNumberFormat="1" applyAlignment="1">
      <alignment horizontal="center" vertical="center"/>
    </xf>
    <xf numFmtId="0" fontId="10" fillId="0" borderId="0" xfId="0" applyFont="1"/>
    <xf numFmtId="0" fontId="4" fillId="0" borderId="0" xfId="0" applyFont="1" applyAlignment="1">
      <alignment horizontal="center"/>
    </xf>
    <xf numFmtId="2" fontId="5" fillId="0" borderId="0" xfId="0" applyNumberFormat="1" applyFont="1" applyAlignment="1">
      <alignment horizontal="center" vertical="center" wrapText="1"/>
    </xf>
    <xf numFmtId="2" fontId="4" fillId="0" borderId="0" xfId="0" applyNumberFormat="1" applyFont="1" applyAlignment="1">
      <alignment horizontal="center" vertical="center"/>
    </xf>
    <xf numFmtId="0" fontId="8" fillId="0" borderId="0" xfId="0" applyFont="1"/>
    <xf numFmtId="0" fontId="8" fillId="0" borderId="0" xfId="0" applyFont="1" applyAlignment="1">
      <alignment horizontal="center"/>
    </xf>
    <xf numFmtId="2" fontId="8" fillId="0" borderId="0" xfId="0" applyNumberFormat="1" applyFont="1" applyAlignment="1">
      <alignment horizontal="center" vertical="center" wrapText="1"/>
    </xf>
    <xf numFmtId="0" fontId="5" fillId="0" borderId="0" xfId="0" applyFont="1"/>
    <xf numFmtId="0" fontId="4" fillId="0" borderId="6" xfId="0" applyFont="1" applyBorder="1"/>
    <xf numFmtId="0" fontId="4" fillId="0" borderId="16" xfId="0" applyFont="1" applyBorder="1"/>
    <xf numFmtId="0" fontId="4" fillId="0" borderId="6" xfId="0" applyFont="1" applyBorder="1" applyAlignment="1">
      <alignment wrapText="1"/>
    </xf>
    <xf numFmtId="0" fontId="4" fillId="0" borderId="0" xfId="0" applyFont="1" applyAlignment="1">
      <alignment wrapText="1"/>
    </xf>
    <xf numFmtId="0" fontId="4" fillId="0" borderId="17" xfId="0" applyFont="1" applyBorder="1"/>
    <xf numFmtId="0" fontId="4" fillId="0" borderId="18" xfId="0" applyFont="1" applyBorder="1"/>
    <xf numFmtId="0" fontId="4" fillId="0" borderId="14" xfId="0" applyFont="1" applyBorder="1"/>
    <xf numFmtId="0" fontId="4" fillId="0" borderId="16" xfId="0" applyFont="1" applyBorder="1" applyAlignment="1">
      <alignment wrapText="1"/>
    </xf>
    <xf numFmtId="0" fontId="4" fillId="0" borderId="7" xfId="0" applyFont="1" applyBorder="1"/>
    <xf numFmtId="0" fontId="6" fillId="0" borderId="0" xfId="0" applyFont="1"/>
    <xf numFmtId="0" fontId="6" fillId="0" borderId="0" xfId="0" applyFont="1" applyAlignment="1">
      <alignment horizontal="center"/>
    </xf>
    <xf numFmtId="2" fontId="6" fillId="0" borderId="0" xfId="0" applyNumberFormat="1" applyFont="1" applyAlignment="1">
      <alignment horizontal="center" vertical="center"/>
    </xf>
    <xf numFmtId="0" fontId="4" fillId="0" borderId="0" xfId="0" applyFont="1" applyAlignment="1">
      <alignment vertical="center"/>
    </xf>
    <xf numFmtId="2" fontId="19" fillId="3" borderId="20" xfId="0" applyNumberFormat="1" applyFont="1" applyFill="1" applyBorder="1" applyAlignment="1" applyProtection="1">
      <alignment horizontal="center" vertical="center" wrapText="1"/>
      <protection locked="0"/>
    </xf>
    <xf numFmtId="2" fontId="4" fillId="3" borderId="19" xfId="0" applyNumberFormat="1"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wrapText="1"/>
      <protection locked="0"/>
    </xf>
    <xf numFmtId="2" fontId="8" fillId="3" borderId="6" xfId="0" applyNumberFormat="1"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2" fontId="4" fillId="0" borderId="19" xfId="0" applyNumberFormat="1" applyFont="1" applyBorder="1" applyAlignment="1">
      <alignment horizontal="center" vertical="center"/>
    </xf>
    <xf numFmtId="2" fontId="4" fillId="0" borderId="6" xfId="0" applyNumberFormat="1" applyFont="1" applyBorder="1" applyAlignment="1">
      <alignment horizontal="center" vertical="center"/>
    </xf>
    <xf numFmtId="2" fontId="4" fillId="0" borderId="10" xfId="0" applyNumberFormat="1" applyFont="1" applyBorder="1" applyAlignment="1">
      <alignment horizontal="center" vertical="center"/>
    </xf>
    <xf numFmtId="1" fontId="19" fillId="3" borderId="20" xfId="0" applyNumberFormat="1" applyFont="1" applyFill="1" applyBorder="1" applyAlignment="1" applyProtection="1">
      <alignment horizontal="center" vertical="center" wrapText="1"/>
      <protection locked="0"/>
    </xf>
    <xf numFmtId="1" fontId="4" fillId="3" borderId="20" xfId="0" applyNumberFormat="1" applyFont="1" applyFill="1" applyBorder="1" applyAlignment="1" applyProtection="1">
      <alignment horizontal="center" vertical="center"/>
      <protection locked="0"/>
    </xf>
    <xf numFmtId="1" fontId="4" fillId="3" borderId="6" xfId="0" applyNumberFormat="1" applyFont="1" applyFill="1" applyBorder="1" applyAlignment="1" applyProtection="1">
      <alignment horizontal="center" vertical="center" wrapText="1"/>
      <protection locked="0"/>
    </xf>
    <xf numFmtId="1" fontId="4" fillId="3" borderId="6"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wrapText="1"/>
      <protection locked="0"/>
    </xf>
    <xf numFmtId="0" fontId="19" fillId="3" borderId="20"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5" fillId="0" borderId="11" xfId="0" applyFont="1" applyBorder="1" applyAlignment="1">
      <alignment vertical="center" wrapText="1"/>
    </xf>
    <xf numFmtId="0" fontId="8" fillId="0" borderId="11" xfId="0" applyFont="1" applyBorder="1" applyAlignment="1">
      <alignment horizontal="left" vertical="center" wrapText="1"/>
    </xf>
    <xf numFmtId="0" fontId="19" fillId="0" borderId="10" xfId="0" applyFont="1" applyBorder="1" applyAlignment="1">
      <alignment vertical="center" wrapText="1"/>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2" fontId="8" fillId="3" borderId="11" xfId="0" applyNumberFormat="1"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2" fontId="4" fillId="0" borderId="11" xfId="0" applyNumberFormat="1" applyFont="1" applyBorder="1" applyAlignment="1">
      <alignment horizontal="center" vertical="center"/>
    </xf>
    <xf numFmtId="1" fontId="4" fillId="3" borderId="11" xfId="0" applyNumberFormat="1" applyFont="1" applyFill="1" applyBorder="1" applyAlignment="1" applyProtection="1">
      <alignment horizontal="center" vertical="center"/>
      <protection locked="0"/>
    </xf>
    <xf numFmtId="0" fontId="5"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vertical="center" wrapText="1"/>
    </xf>
    <xf numFmtId="2" fontId="4" fillId="3" borderId="8" xfId="0" applyNumberFormat="1"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0" fontId="5" fillId="0" borderId="3" xfId="0" applyFont="1" applyBorder="1" applyAlignment="1">
      <alignment vertical="center" wrapText="1"/>
    </xf>
    <xf numFmtId="0" fontId="8" fillId="0" borderId="3" xfId="0" applyFont="1" applyBorder="1" applyAlignment="1">
      <alignment horizontal="left" vertical="center" wrapText="1"/>
    </xf>
    <xf numFmtId="0" fontId="19"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2" fontId="8" fillId="0" borderId="3" xfId="0" applyNumberFormat="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2" fontId="4" fillId="0" borderId="3" xfId="0" applyNumberFormat="1" applyFont="1" applyBorder="1" applyAlignment="1">
      <alignment horizontal="center" vertical="center"/>
    </xf>
    <xf numFmtId="1" fontId="4" fillId="0" borderId="3" xfId="0" applyNumberFormat="1" applyFont="1" applyBorder="1" applyAlignment="1" applyProtection="1">
      <alignment horizontal="center" vertical="center"/>
      <protection locked="0"/>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xf>
    <xf numFmtId="0" fontId="5" fillId="4" borderId="10" xfId="0" applyFont="1" applyFill="1" applyBorder="1" applyAlignment="1">
      <alignment vertical="center" wrapText="1"/>
    </xf>
    <xf numFmtId="0" fontId="8" fillId="4" borderId="10" xfId="0" applyFont="1" applyFill="1" applyBorder="1" applyAlignment="1">
      <alignment horizontal="left" vertical="center" wrapText="1"/>
    </xf>
    <xf numFmtId="0" fontId="19" fillId="4" borderId="10" xfId="0" applyFont="1" applyFill="1" applyBorder="1" applyAlignment="1">
      <alignment vertical="center" wrapText="1"/>
    </xf>
    <xf numFmtId="0" fontId="8" fillId="4" borderId="10" xfId="0" applyFont="1" applyFill="1" applyBorder="1" applyAlignment="1">
      <alignment horizontal="center" vertical="center" wrapText="1"/>
    </xf>
    <xf numFmtId="1" fontId="4" fillId="4" borderId="10" xfId="0" applyNumberFormat="1" applyFont="1" applyFill="1" applyBorder="1" applyAlignment="1" applyProtection="1">
      <alignment horizontal="center" vertical="center"/>
      <protection locked="0"/>
    </xf>
    <xf numFmtId="2" fontId="22" fillId="4" borderId="10" xfId="0" applyNumberFormat="1" applyFont="1" applyFill="1" applyBorder="1" applyAlignment="1">
      <alignment horizontal="center" vertical="center"/>
    </xf>
    <xf numFmtId="2" fontId="23" fillId="4" borderId="12" xfId="0" applyNumberFormat="1" applyFont="1" applyFill="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2" fontId="22" fillId="4" borderId="13" xfId="0" applyNumberFormat="1" applyFont="1" applyFill="1" applyBorder="1" applyAlignment="1">
      <alignment horizontal="right" vertical="center" wrapText="1"/>
    </xf>
    <xf numFmtId="0" fontId="4" fillId="0" borderId="16" xfId="0" applyFont="1" applyBorder="1" applyAlignment="1">
      <alignment horizontal="left"/>
    </xf>
    <xf numFmtId="0" fontId="4" fillId="0" borderId="15" xfId="0" applyFont="1" applyBorder="1" applyAlignment="1">
      <alignment horizontal="left"/>
    </xf>
    <xf numFmtId="0" fontId="4" fillId="0" borderId="14" xfId="0" applyFont="1" applyBorder="1" applyAlignment="1">
      <alignment horizontal="left"/>
    </xf>
    <xf numFmtId="0" fontId="4" fillId="0" borderId="0" xfId="0" applyFont="1"/>
    <xf numFmtId="0" fontId="4" fillId="3" borderId="16" xfId="0" applyFont="1" applyFill="1" applyBorder="1" applyAlignment="1" applyProtection="1">
      <alignment horizontal="left"/>
      <protection locked="0"/>
    </xf>
    <xf numFmtId="0" fontId="4" fillId="3" borderId="15" xfId="0" applyFont="1" applyFill="1" applyBorder="1" applyAlignment="1" applyProtection="1">
      <alignment horizontal="left"/>
      <protection locked="0"/>
    </xf>
    <xf numFmtId="0" fontId="4" fillId="3" borderId="14" xfId="0" applyFont="1" applyFill="1" applyBorder="1" applyAlignment="1" applyProtection="1">
      <alignment horizontal="left"/>
      <protection locked="0"/>
    </xf>
    <xf numFmtId="0" fontId="4" fillId="3" borderId="16" xfId="0" applyFont="1" applyFill="1" applyBorder="1" applyAlignment="1" applyProtection="1">
      <alignment horizontal="left" wrapText="1"/>
      <protection locked="0"/>
    </xf>
    <xf numFmtId="0" fontId="4" fillId="3" borderId="14" xfId="0" applyFont="1" applyFill="1" applyBorder="1" applyAlignment="1" applyProtection="1">
      <alignment horizontal="left" wrapText="1"/>
      <protection locked="0"/>
    </xf>
    <xf numFmtId="0" fontId="4" fillId="0" borderId="0" xfId="0" applyFont="1" applyAlignment="1">
      <alignment horizontal="left"/>
    </xf>
    <xf numFmtId="0" fontId="4" fillId="0" borderId="0" xfId="0" applyFont="1" applyAlignment="1">
      <alignment horizontal="left" wrapText="1"/>
    </xf>
    <xf numFmtId="0" fontId="22" fillId="4" borderId="4" xfId="0" applyFont="1" applyFill="1" applyBorder="1" applyAlignment="1">
      <alignment horizontal="right" vertical="center"/>
    </xf>
    <xf numFmtId="0" fontId="22" fillId="4" borderId="13" xfId="0" applyFont="1" applyFill="1" applyBorder="1" applyAlignment="1">
      <alignment horizontal="right" vertical="center"/>
    </xf>
    <xf numFmtId="0" fontId="22" fillId="4" borderId="2"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6EA9-74C1-4256-AEA1-7B634D463CF3}">
  <sheetPr>
    <pageSetUpPr fitToPage="1"/>
  </sheetPr>
  <dimension ref="A1:R134"/>
  <sheetViews>
    <sheetView tabSelected="1" zoomScaleNormal="100" workbookViewId="0">
      <pane ySplit="6" topLeftCell="A7" activePane="bottomLeft" state="frozen"/>
      <selection pane="bottomLeft" activeCell="G33" sqref="G33"/>
    </sheetView>
  </sheetViews>
  <sheetFormatPr defaultRowHeight="15" x14ac:dyDescent="0.25"/>
  <cols>
    <col min="1" max="2" width="9.42578125" customWidth="1"/>
    <col min="3" max="3" width="18.28515625" customWidth="1"/>
    <col min="4" max="4" width="53.7109375" customWidth="1"/>
    <col min="5" max="5" width="58.5703125" customWidth="1"/>
    <col min="6" max="6" width="38.140625" customWidth="1"/>
    <col min="7" max="7" width="25.140625" customWidth="1"/>
    <col min="8" max="8" width="9.85546875" customWidth="1"/>
    <col min="9" max="9" width="14.140625" customWidth="1"/>
    <col min="10" max="10" width="21.5703125" customWidth="1"/>
    <col min="11" max="11" width="17.140625" customWidth="1"/>
    <col min="12" max="12" width="18" customWidth="1"/>
    <col min="13" max="14" width="19" customWidth="1"/>
    <col min="15" max="15" width="13" customWidth="1"/>
    <col min="16" max="16" width="56.42578125" customWidth="1"/>
  </cols>
  <sheetData>
    <row r="1" spans="1:16" x14ac:dyDescent="0.25">
      <c r="A1" s="11" t="s">
        <v>0</v>
      </c>
      <c r="B1" s="11"/>
      <c r="C1" s="12"/>
      <c r="D1" s="12"/>
      <c r="E1" s="12"/>
      <c r="F1" s="12"/>
      <c r="G1" s="12"/>
      <c r="H1" s="12"/>
      <c r="I1" s="12"/>
    </row>
    <row r="2" spans="1:16" x14ac:dyDescent="0.25">
      <c r="A2" s="12" t="s">
        <v>1</v>
      </c>
      <c r="B2" s="12"/>
      <c r="C2" s="12"/>
      <c r="D2" s="12"/>
      <c r="E2" s="12"/>
      <c r="F2" s="12"/>
      <c r="G2" s="12"/>
      <c r="H2" s="12"/>
      <c r="I2" s="12"/>
    </row>
    <row r="4" spans="1:16" x14ac:dyDescent="0.25">
      <c r="A4" s="13" t="s">
        <v>2</v>
      </c>
      <c r="B4" s="13"/>
      <c r="C4" s="13"/>
      <c r="D4" s="13"/>
      <c r="E4" s="14"/>
      <c r="F4" s="14"/>
      <c r="G4" s="14"/>
      <c r="H4" s="14"/>
      <c r="I4" s="14"/>
      <c r="J4" s="15"/>
      <c r="K4" s="15"/>
      <c r="L4" s="15"/>
      <c r="M4" s="15"/>
    </row>
    <row r="5" spans="1:16" ht="15.75" thickBot="1" x14ac:dyDescent="0.3"/>
    <row r="6" spans="1:16" ht="60.75" thickBot="1" x14ac:dyDescent="0.3">
      <c r="A6" s="16" t="s">
        <v>3</v>
      </c>
      <c r="B6" s="17" t="s">
        <v>4</v>
      </c>
      <c r="C6" s="17" t="s">
        <v>5</v>
      </c>
      <c r="D6" s="18" t="s">
        <v>6</v>
      </c>
      <c r="E6" s="19" t="s">
        <v>7</v>
      </c>
      <c r="F6" s="19" t="s">
        <v>8</v>
      </c>
      <c r="G6" s="19" t="s">
        <v>9</v>
      </c>
      <c r="H6" s="20" t="s">
        <v>10</v>
      </c>
      <c r="I6" s="20" t="s">
        <v>11</v>
      </c>
      <c r="J6" s="18" t="s">
        <v>12</v>
      </c>
      <c r="K6" s="19" t="s">
        <v>13</v>
      </c>
      <c r="L6" s="18" t="s">
        <v>14</v>
      </c>
      <c r="M6" s="21" t="s">
        <v>15</v>
      </c>
      <c r="N6" s="18" t="s">
        <v>16</v>
      </c>
    </row>
    <row r="7" spans="1:16" ht="372" customHeight="1" x14ac:dyDescent="0.25">
      <c r="A7" s="134" t="s">
        <v>17</v>
      </c>
      <c r="B7" s="22" t="s">
        <v>18</v>
      </c>
      <c r="C7" s="23" t="s">
        <v>65</v>
      </c>
      <c r="D7" s="24" t="s">
        <v>86</v>
      </c>
      <c r="E7" s="25" t="s">
        <v>71</v>
      </c>
      <c r="F7" s="26" t="s">
        <v>72</v>
      </c>
      <c r="G7" s="27" t="s">
        <v>66</v>
      </c>
      <c r="H7" s="28">
        <v>5</v>
      </c>
      <c r="I7" s="84"/>
      <c r="J7" s="92"/>
      <c r="K7" s="97"/>
      <c r="L7" s="98" t="s">
        <v>90</v>
      </c>
      <c r="M7" s="29">
        <f>H7*I7</f>
        <v>0</v>
      </c>
      <c r="N7" s="93"/>
      <c r="O7" s="30"/>
      <c r="P7" s="31"/>
    </row>
    <row r="8" spans="1:16" ht="362.25" customHeight="1" x14ac:dyDescent="0.25">
      <c r="A8" s="135"/>
      <c r="B8" s="32" t="s">
        <v>23</v>
      </c>
      <c r="C8" s="33" t="s">
        <v>67</v>
      </c>
      <c r="D8" s="34" t="s">
        <v>87</v>
      </c>
      <c r="E8" s="35" t="s">
        <v>74</v>
      </c>
      <c r="F8" s="36" t="s">
        <v>73</v>
      </c>
      <c r="G8" s="32" t="s">
        <v>66</v>
      </c>
      <c r="H8" s="32">
        <v>5</v>
      </c>
      <c r="I8" s="4"/>
      <c r="J8" s="94"/>
      <c r="K8" s="6"/>
      <c r="L8" s="6"/>
      <c r="M8" s="90">
        <f t="shared" ref="M8:M19" si="0">H8*I8</f>
        <v>0</v>
      </c>
      <c r="N8" s="95"/>
      <c r="O8" s="37"/>
      <c r="P8" s="31"/>
    </row>
    <row r="9" spans="1:16" ht="360.75" customHeight="1" x14ac:dyDescent="0.25">
      <c r="A9" s="135"/>
      <c r="B9" s="32" t="s">
        <v>26</v>
      </c>
      <c r="C9" s="38" t="s">
        <v>68</v>
      </c>
      <c r="D9" s="39" t="s">
        <v>88</v>
      </c>
      <c r="E9" s="40" t="s">
        <v>75</v>
      </c>
      <c r="F9" s="41" t="s">
        <v>76</v>
      </c>
      <c r="G9" s="42" t="s">
        <v>66</v>
      </c>
      <c r="H9" s="43">
        <v>40</v>
      </c>
      <c r="I9" s="85"/>
      <c r="J9" s="86"/>
      <c r="K9" s="86"/>
      <c r="L9" s="86"/>
      <c r="M9" s="89">
        <f t="shared" si="0"/>
        <v>0</v>
      </c>
      <c r="N9" s="95"/>
      <c r="O9" s="37"/>
      <c r="P9" s="31"/>
    </row>
    <row r="10" spans="1:16" ht="315.75" customHeight="1" x14ac:dyDescent="0.25">
      <c r="A10" s="135"/>
      <c r="B10" s="32" t="s">
        <v>32</v>
      </c>
      <c r="C10" s="33" t="s">
        <v>69</v>
      </c>
      <c r="D10" s="44" t="s">
        <v>89</v>
      </c>
      <c r="E10" s="45" t="s">
        <v>78</v>
      </c>
      <c r="F10" s="36" t="s">
        <v>79</v>
      </c>
      <c r="G10" s="46" t="s">
        <v>66</v>
      </c>
      <c r="H10" s="46">
        <v>20</v>
      </c>
      <c r="I10" s="87"/>
      <c r="J10" s="96"/>
      <c r="K10" s="88"/>
      <c r="L10" s="88"/>
      <c r="M10" s="90">
        <f t="shared" si="0"/>
        <v>0</v>
      </c>
      <c r="N10" s="95"/>
      <c r="O10" s="37"/>
      <c r="P10" s="31"/>
    </row>
    <row r="11" spans="1:16" ht="255" customHeight="1" thickBot="1" x14ac:dyDescent="0.3">
      <c r="A11" s="136"/>
      <c r="B11" s="99" t="s">
        <v>36</v>
      </c>
      <c r="C11" s="100" t="s">
        <v>70</v>
      </c>
      <c r="D11" s="101" t="s">
        <v>91</v>
      </c>
      <c r="E11" s="101" t="s">
        <v>77</v>
      </c>
      <c r="F11" s="102" t="s">
        <v>80</v>
      </c>
      <c r="G11" s="103" t="s">
        <v>66</v>
      </c>
      <c r="H11" s="104">
        <v>75</v>
      </c>
      <c r="I11" s="105"/>
      <c r="J11" s="106"/>
      <c r="K11" s="106"/>
      <c r="L11" s="106"/>
      <c r="M11" s="107">
        <f t="shared" si="0"/>
        <v>0</v>
      </c>
      <c r="N11" s="108"/>
      <c r="O11" s="37"/>
      <c r="P11" s="31"/>
    </row>
    <row r="12" spans="1:16" ht="19.5" thickBot="1" x14ac:dyDescent="0.3">
      <c r="A12" s="125"/>
      <c r="B12" s="126"/>
      <c r="C12" s="127"/>
      <c r="D12" s="128"/>
      <c r="E12" s="128"/>
      <c r="F12" s="129"/>
      <c r="G12" s="130"/>
      <c r="H12" s="152" t="s">
        <v>100</v>
      </c>
      <c r="I12" s="153"/>
      <c r="J12" s="153"/>
      <c r="K12" s="153"/>
      <c r="L12" s="154"/>
      <c r="M12" s="132">
        <f>SUM(M7:M11)</f>
        <v>0</v>
      </c>
      <c r="N12" s="131"/>
      <c r="O12" s="37"/>
      <c r="P12" s="31"/>
    </row>
    <row r="13" spans="1:16" ht="15.75" thickBot="1" x14ac:dyDescent="0.3">
      <c r="A13" s="17"/>
      <c r="B13" s="115"/>
      <c r="C13" s="116"/>
      <c r="D13" s="117"/>
      <c r="E13" s="117"/>
      <c r="F13" s="118"/>
      <c r="G13" s="119"/>
      <c r="H13" s="120"/>
      <c r="I13" s="121"/>
      <c r="J13" s="122"/>
      <c r="K13" s="122"/>
      <c r="L13" s="122"/>
      <c r="M13" s="123"/>
      <c r="N13" s="124"/>
      <c r="O13" s="37"/>
      <c r="P13" s="31"/>
    </row>
    <row r="14" spans="1:16" ht="272.25" customHeight="1" x14ac:dyDescent="0.25">
      <c r="A14" s="137" t="s">
        <v>92</v>
      </c>
      <c r="B14" s="47" t="s">
        <v>93</v>
      </c>
      <c r="C14" s="109" t="s">
        <v>19</v>
      </c>
      <c r="D14" s="110" t="s">
        <v>81</v>
      </c>
      <c r="E14" s="111" t="s">
        <v>20</v>
      </c>
      <c r="F14" s="111" t="s">
        <v>21</v>
      </c>
      <c r="G14" s="111" t="s">
        <v>22</v>
      </c>
      <c r="H14" s="47">
        <v>400</v>
      </c>
      <c r="I14" s="112"/>
      <c r="J14" s="113"/>
      <c r="K14" s="114"/>
      <c r="L14" s="114"/>
      <c r="M14" s="89">
        <f t="shared" si="0"/>
        <v>0</v>
      </c>
      <c r="N14" s="114"/>
    </row>
    <row r="15" spans="1:16" ht="163.5" customHeight="1" x14ac:dyDescent="0.25">
      <c r="A15" s="138"/>
      <c r="B15" s="49" t="s">
        <v>94</v>
      </c>
      <c r="C15" s="33" t="s">
        <v>24</v>
      </c>
      <c r="D15" s="48" t="s">
        <v>82</v>
      </c>
      <c r="E15" s="48" t="s">
        <v>20</v>
      </c>
      <c r="F15" s="48" t="s">
        <v>25</v>
      </c>
      <c r="G15" s="48" t="s">
        <v>22</v>
      </c>
      <c r="H15" s="32">
        <v>400</v>
      </c>
      <c r="I15" s="4"/>
      <c r="J15" s="6"/>
      <c r="K15" s="6"/>
      <c r="L15" s="6"/>
      <c r="M15" s="90">
        <f t="shared" si="0"/>
        <v>0</v>
      </c>
      <c r="N15" s="6"/>
    </row>
    <row r="16" spans="1:16" ht="219.75" customHeight="1" x14ac:dyDescent="0.25">
      <c r="A16" s="138"/>
      <c r="B16" s="47" t="s">
        <v>95</v>
      </c>
      <c r="C16" s="33" t="s">
        <v>27</v>
      </c>
      <c r="D16" s="35" t="s">
        <v>28</v>
      </c>
      <c r="E16" s="35" t="s">
        <v>29</v>
      </c>
      <c r="F16" s="50" t="s">
        <v>30</v>
      </c>
      <c r="G16" s="48" t="s">
        <v>31</v>
      </c>
      <c r="H16" s="32">
        <v>30</v>
      </c>
      <c r="I16" s="4"/>
      <c r="J16" s="5"/>
      <c r="K16" s="6"/>
      <c r="L16" s="6"/>
      <c r="M16" s="90">
        <f t="shared" si="0"/>
        <v>0</v>
      </c>
      <c r="N16" s="6"/>
    </row>
    <row r="17" spans="1:14" ht="158.25" customHeight="1" x14ac:dyDescent="0.25">
      <c r="A17" s="138"/>
      <c r="B17" s="49" t="s">
        <v>96</v>
      </c>
      <c r="C17" s="33" t="s">
        <v>33</v>
      </c>
      <c r="D17" s="48" t="s">
        <v>83</v>
      </c>
      <c r="E17" s="48" t="s">
        <v>34</v>
      </c>
      <c r="F17" s="50" t="s">
        <v>35</v>
      </c>
      <c r="G17" s="48" t="s">
        <v>31</v>
      </c>
      <c r="H17" s="32">
        <v>30</v>
      </c>
      <c r="I17" s="4"/>
      <c r="J17" s="6"/>
      <c r="K17" s="6"/>
      <c r="L17" s="6"/>
      <c r="M17" s="90">
        <f t="shared" si="0"/>
        <v>0</v>
      </c>
      <c r="N17" s="6"/>
    </row>
    <row r="18" spans="1:14" ht="264" customHeight="1" x14ac:dyDescent="0.25">
      <c r="A18" s="138"/>
      <c r="B18" s="47" t="s">
        <v>97</v>
      </c>
      <c r="C18" s="33" t="s">
        <v>37</v>
      </c>
      <c r="D18" s="35" t="s">
        <v>38</v>
      </c>
      <c r="E18" s="48" t="s">
        <v>20</v>
      </c>
      <c r="F18" s="48" t="s">
        <v>39</v>
      </c>
      <c r="G18" s="48" t="s">
        <v>40</v>
      </c>
      <c r="H18" s="32">
        <v>75</v>
      </c>
      <c r="I18" s="4"/>
      <c r="J18" s="6"/>
      <c r="K18" s="6"/>
      <c r="L18" s="6"/>
      <c r="M18" s="90">
        <f t="shared" si="0"/>
        <v>0</v>
      </c>
      <c r="N18" s="6"/>
    </row>
    <row r="19" spans="1:14" ht="162.75" customHeight="1" thickBot="1" x14ac:dyDescent="0.3">
      <c r="A19" s="139"/>
      <c r="B19" s="51" t="s">
        <v>98</v>
      </c>
      <c r="C19" s="52" t="s">
        <v>41</v>
      </c>
      <c r="D19" s="53" t="s">
        <v>84</v>
      </c>
      <c r="E19" s="53" t="s">
        <v>20</v>
      </c>
      <c r="F19" s="53" t="s">
        <v>42</v>
      </c>
      <c r="G19" s="53" t="s">
        <v>40</v>
      </c>
      <c r="H19" s="54">
        <v>75</v>
      </c>
      <c r="I19" s="7"/>
      <c r="J19" s="8"/>
      <c r="K19" s="8"/>
      <c r="L19" s="8"/>
      <c r="M19" s="91">
        <f t="shared" si="0"/>
        <v>0</v>
      </c>
      <c r="N19" s="8"/>
    </row>
    <row r="20" spans="1:14" ht="19.5" thickBot="1" x14ac:dyDescent="0.3">
      <c r="A20" s="55"/>
      <c r="B20" s="56"/>
      <c r="C20" s="57"/>
      <c r="D20" s="58"/>
      <c r="E20" s="58"/>
      <c r="F20" s="58"/>
      <c r="G20" s="58"/>
      <c r="H20" s="55"/>
      <c r="I20" s="140" t="s">
        <v>99</v>
      </c>
      <c r="J20" s="140"/>
      <c r="K20" s="140"/>
      <c r="L20" s="140"/>
      <c r="M20" s="133">
        <f>SUM(M14:M19)</f>
        <v>0</v>
      </c>
      <c r="N20" s="59"/>
    </row>
    <row r="21" spans="1:14" x14ac:dyDescent="0.25">
      <c r="I21" s="60"/>
      <c r="M21" s="61"/>
      <c r="N21" s="62"/>
    </row>
    <row r="22" spans="1:14" s="30" customFormat="1" x14ac:dyDescent="0.25">
      <c r="A22" s="63" t="s">
        <v>43</v>
      </c>
      <c r="B22" s="63"/>
      <c r="I22" s="64"/>
      <c r="M22" s="65"/>
      <c r="N22" s="66"/>
    </row>
    <row r="23" spans="1:14" s="30" customFormat="1" x14ac:dyDescent="0.25">
      <c r="A23" s="30" t="s">
        <v>44</v>
      </c>
      <c r="I23" s="64"/>
      <c r="M23" s="65"/>
      <c r="N23" s="66"/>
    </row>
    <row r="24" spans="1:14" s="30" customFormat="1" x14ac:dyDescent="0.25">
      <c r="A24" s="30" t="s">
        <v>101</v>
      </c>
      <c r="I24" s="64"/>
      <c r="M24" s="65"/>
      <c r="N24" s="66"/>
    </row>
    <row r="25" spans="1:14" s="30" customFormat="1" x14ac:dyDescent="0.25">
      <c r="A25" s="30" t="s">
        <v>45</v>
      </c>
      <c r="I25" s="64"/>
      <c r="M25" s="65"/>
      <c r="N25" s="66"/>
    </row>
    <row r="26" spans="1:14" s="30" customFormat="1" x14ac:dyDescent="0.25">
      <c r="A26" s="30" t="s">
        <v>46</v>
      </c>
      <c r="I26" s="64"/>
      <c r="M26" s="65"/>
      <c r="N26" s="66"/>
    </row>
    <row r="27" spans="1:14" s="30" customFormat="1" x14ac:dyDescent="0.25">
      <c r="I27" s="64"/>
      <c r="M27" s="65"/>
      <c r="N27" s="66"/>
    </row>
    <row r="28" spans="1:14" s="30" customFormat="1" x14ac:dyDescent="0.25">
      <c r="A28" s="67" t="s">
        <v>47</v>
      </c>
      <c r="B28" s="67"/>
      <c r="C28" s="67"/>
      <c r="D28" s="67"/>
      <c r="E28" s="67"/>
      <c r="F28" s="67"/>
      <c r="G28" s="67"/>
      <c r="H28" s="67"/>
      <c r="I28" s="68"/>
      <c r="J28" s="67"/>
      <c r="K28" s="67"/>
      <c r="L28" s="67"/>
      <c r="M28" s="69"/>
      <c r="N28" s="66"/>
    </row>
    <row r="29" spans="1:14" s="30" customFormat="1" x14ac:dyDescent="0.25">
      <c r="A29" s="30" t="s">
        <v>48</v>
      </c>
      <c r="I29" s="64"/>
      <c r="M29" s="65"/>
      <c r="N29" s="66"/>
    </row>
    <row r="30" spans="1:14" s="30" customFormat="1" x14ac:dyDescent="0.25">
      <c r="A30" s="30" t="s">
        <v>49</v>
      </c>
      <c r="I30" s="64"/>
      <c r="M30" s="65"/>
      <c r="N30" s="66"/>
    </row>
    <row r="31" spans="1:14" s="30" customFormat="1" x14ac:dyDescent="0.25">
      <c r="A31" s="30" t="s">
        <v>85</v>
      </c>
      <c r="I31" s="64"/>
      <c r="M31" s="65"/>
      <c r="N31" s="66"/>
    </row>
    <row r="32" spans="1:14" s="30" customFormat="1" x14ac:dyDescent="0.25">
      <c r="A32" s="70"/>
      <c r="B32" s="70"/>
      <c r="I32" s="64"/>
      <c r="M32" s="65"/>
      <c r="N32" s="66"/>
    </row>
    <row r="33" spans="1:18" s="30" customFormat="1" x14ac:dyDescent="0.25">
      <c r="A33" s="30" t="s">
        <v>50</v>
      </c>
    </row>
    <row r="34" spans="1:18" s="30" customFormat="1" x14ac:dyDescent="0.25">
      <c r="A34" s="70"/>
      <c r="B34" s="70"/>
      <c r="I34" s="64"/>
      <c r="M34" s="65"/>
      <c r="N34" s="66"/>
    </row>
    <row r="35" spans="1:18" s="30" customFormat="1" x14ac:dyDescent="0.25">
      <c r="A35" s="30" t="s">
        <v>51</v>
      </c>
    </row>
    <row r="36" spans="1:18" s="30" customFormat="1" x14ac:dyDescent="0.25">
      <c r="A36" s="141" t="s">
        <v>52</v>
      </c>
      <c r="B36" s="142"/>
      <c r="C36" s="143"/>
      <c r="D36" s="71" t="s">
        <v>53</v>
      </c>
      <c r="E36" s="71" t="s">
        <v>54</v>
      </c>
      <c r="F36" s="72" t="s">
        <v>55</v>
      </c>
      <c r="G36" s="73" t="s">
        <v>56</v>
      </c>
      <c r="H36" s="141" t="s">
        <v>57</v>
      </c>
      <c r="I36" s="143"/>
      <c r="J36" s="73" t="s">
        <v>58</v>
      </c>
      <c r="K36" s="74"/>
      <c r="L36" s="74"/>
      <c r="Q36" s="144"/>
      <c r="R36" s="144"/>
    </row>
    <row r="37" spans="1:18" s="30" customFormat="1" x14ac:dyDescent="0.25">
      <c r="A37" s="145"/>
      <c r="B37" s="146"/>
      <c r="C37" s="147"/>
      <c r="D37" s="3"/>
      <c r="E37" s="9"/>
      <c r="F37" s="10"/>
      <c r="G37" s="10"/>
      <c r="H37" s="148"/>
      <c r="I37" s="149"/>
      <c r="J37" s="9"/>
      <c r="K37" s="74"/>
      <c r="L37" s="74"/>
      <c r="O37" s="144"/>
      <c r="P37" s="144"/>
      <c r="Q37" s="144"/>
      <c r="R37" s="144"/>
    </row>
    <row r="38" spans="1:18" s="30" customFormat="1" x14ac:dyDescent="0.25">
      <c r="A38" s="71" t="s">
        <v>59</v>
      </c>
      <c r="B38" s="71"/>
      <c r="C38" s="72"/>
      <c r="D38" s="75"/>
      <c r="H38" s="76"/>
    </row>
    <row r="39" spans="1:18" s="30" customFormat="1" x14ac:dyDescent="0.25">
      <c r="A39" s="141" t="s">
        <v>60</v>
      </c>
      <c r="B39" s="142"/>
      <c r="C39" s="143"/>
      <c r="D39" s="77" t="s">
        <v>61</v>
      </c>
      <c r="E39" s="78" t="s">
        <v>62</v>
      </c>
      <c r="F39" s="71" t="s">
        <v>63</v>
      </c>
      <c r="H39" s="74"/>
      <c r="I39" s="150"/>
      <c r="J39" s="150"/>
    </row>
    <row r="40" spans="1:18" s="30" customFormat="1" x14ac:dyDescent="0.25">
      <c r="A40" s="145"/>
      <c r="B40" s="146"/>
      <c r="C40" s="147"/>
      <c r="D40" s="2"/>
      <c r="E40" s="1"/>
      <c r="F40" s="3"/>
      <c r="I40" s="150"/>
      <c r="J40" s="150"/>
    </row>
    <row r="41" spans="1:18" s="30" customFormat="1" x14ac:dyDescent="0.25">
      <c r="A41" s="71" t="s">
        <v>64</v>
      </c>
      <c r="B41" s="71"/>
      <c r="C41" s="71"/>
      <c r="D41" s="79"/>
    </row>
    <row r="42" spans="1:18" s="30" customFormat="1" x14ac:dyDescent="0.25">
      <c r="A42" s="141" t="s">
        <v>60</v>
      </c>
      <c r="B42" s="142"/>
      <c r="C42" s="143"/>
      <c r="D42" s="77" t="s">
        <v>61</v>
      </c>
      <c r="E42" s="72" t="s">
        <v>62</v>
      </c>
      <c r="F42" s="73" t="s">
        <v>63</v>
      </c>
      <c r="G42" s="74"/>
      <c r="I42" s="151"/>
      <c r="J42" s="151"/>
    </row>
    <row r="43" spans="1:18" s="30" customFormat="1" x14ac:dyDescent="0.25">
      <c r="A43" s="145"/>
      <c r="B43" s="146"/>
      <c r="C43" s="147"/>
      <c r="D43" s="2"/>
      <c r="E43" s="1"/>
      <c r="F43" s="3"/>
      <c r="I43" s="150"/>
      <c r="J43" s="150"/>
    </row>
    <row r="44" spans="1:18" s="30" customFormat="1" x14ac:dyDescent="0.25">
      <c r="A44" s="75"/>
    </row>
    <row r="45" spans="1:18" s="30" customFormat="1" x14ac:dyDescent="0.25">
      <c r="A45" s="64"/>
      <c r="B45" s="64"/>
    </row>
    <row r="46" spans="1:18" s="30" customFormat="1" x14ac:dyDescent="0.25">
      <c r="A46" s="80"/>
      <c r="B46" s="80"/>
      <c r="C46" s="80"/>
      <c r="D46" s="80"/>
      <c r="E46" s="80"/>
      <c r="F46" s="80"/>
      <c r="G46" s="80"/>
      <c r="H46" s="80"/>
      <c r="I46" s="81"/>
      <c r="J46" s="80"/>
      <c r="K46" s="80"/>
      <c r="L46" s="80"/>
      <c r="M46" s="80"/>
      <c r="N46" s="82"/>
    </row>
    <row r="47" spans="1:18" s="30" customFormat="1" x14ac:dyDescent="0.25">
      <c r="A47" s="81"/>
      <c r="B47" s="81"/>
      <c r="C47" s="80"/>
      <c r="D47" s="80"/>
      <c r="E47" s="80"/>
      <c r="F47" s="80"/>
      <c r="G47" s="80"/>
      <c r="H47" s="80"/>
      <c r="I47" s="81"/>
      <c r="J47" s="80"/>
      <c r="K47" s="80"/>
      <c r="L47" s="80"/>
      <c r="M47" s="80"/>
      <c r="N47" s="80"/>
    </row>
    <row r="48" spans="1:18" s="30" customFormat="1" x14ac:dyDescent="0.25">
      <c r="A48" s="81"/>
      <c r="B48" s="81"/>
      <c r="C48" s="80"/>
      <c r="D48" s="80"/>
      <c r="E48" s="80"/>
      <c r="F48" s="80"/>
      <c r="G48" s="80"/>
      <c r="H48" s="80"/>
      <c r="I48" s="81"/>
      <c r="J48" s="80"/>
      <c r="K48" s="80"/>
      <c r="L48" s="80"/>
      <c r="M48" s="80"/>
      <c r="N48" s="80"/>
    </row>
    <row r="49" spans="1:13" s="30" customFormat="1" x14ac:dyDescent="0.25">
      <c r="A49" s="83"/>
      <c r="B49" s="83"/>
      <c r="C49" s="83"/>
      <c r="D49" s="83"/>
      <c r="E49" s="83"/>
      <c r="F49" s="83"/>
      <c r="G49" s="83"/>
      <c r="H49" s="83"/>
      <c r="I49" s="83"/>
      <c r="J49" s="83"/>
      <c r="K49" s="83"/>
      <c r="L49" s="83"/>
      <c r="M49" s="83"/>
    </row>
    <row r="50" spans="1:13" s="30" customFormat="1" x14ac:dyDescent="0.25">
      <c r="A50" s="83"/>
      <c r="B50" s="83"/>
      <c r="C50" s="83"/>
      <c r="D50" s="83"/>
      <c r="E50" s="83"/>
      <c r="F50" s="83"/>
      <c r="G50" s="83"/>
      <c r="H50" s="83"/>
      <c r="I50" s="83"/>
      <c r="J50" s="83"/>
      <c r="K50" s="83"/>
      <c r="L50" s="83"/>
      <c r="M50" s="83"/>
    </row>
    <row r="51" spans="1:13" s="30" customFormat="1" x14ac:dyDescent="0.25">
      <c r="A51" s="83"/>
      <c r="B51" s="83"/>
      <c r="C51" s="83"/>
      <c r="D51" s="83"/>
      <c r="E51" s="83"/>
      <c r="F51" s="83"/>
      <c r="G51" s="83"/>
      <c r="H51" s="83"/>
      <c r="I51" s="83"/>
      <c r="J51" s="83"/>
      <c r="K51" s="83"/>
      <c r="L51" s="83"/>
      <c r="M51" s="83"/>
    </row>
    <row r="52" spans="1:13" s="30" customFormat="1" x14ac:dyDescent="0.25">
      <c r="A52" s="64"/>
      <c r="B52" s="64"/>
      <c r="I52" s="64"/>
      <c r="J52" s="64"/>
    </row>
    <row r="53" spans="1:13" s="30" customFormat="1" x14ac:dyDescent="0.25">
      <c r="I53" s="64"/>
      <c r="J53" s="64"/>
    </row>
    <row r="54" spans="1:13" s="30" customFormat="1" x14ac:dyDescent="0.25">
      <c r="A54" s="64"/>
      <c r="B54" s="64"/>
      <c r="I54" s="64"/>
      <c r="J54" s="64"/>
    </row>
    <row r="55" spans="1:13" s="30" customFormat="1" x14ac:dyDescent="0.25">
      <c r="A55" s="64"/>
      <c r="B55" s="64"/>
      <c r="I55" s="64"/>
      <c r="J55" s="64"/>
    </row>
    <row r="56" spans="1:13" s="30" customFormat="1" x14ac:dyDescent="0.25">
      <c r="A56" s="64"/>
      <c r="B56" s="64"/>
      <c r="I56" s="64"/>
      <c r="J56" s="64"/>
    </row>
    <row r="57" spans="1:13" s="30" customFormat="1" x14ac:dyDescent="0.25">
      <c r="A57" s="64"/>
      <c r="B57" s="64"/>
      <c r="I57" s="64"/>
      <c r="J57" s="64"/>
    </row>
    <row r="58" spans="1:13" s="30" customFormat="1" x14ac:dyDescent="0.25">
      <c r="A58" s="64"/>
      <c r="B58" s="64"/>
      <c r="I58" s="64"/>
      <c r="J58" s="64"/>
    </row>
    <row r="59" spans="1:13" s="30" customFormat="1" x14ac:dyDescent="0.25">
      <c r="A59" s="64"/>
      <c r="B59" s="64"/>
      <c r="I59" s="64"/>
      <c r="J59" s="64"/>
    </row>
    <row r="60" spans="1:13" s="30" customFormat="1" x14ac:dyDescent="0.25">
      <c r="A60" s="64"/>
      <c r="B60" s="64"/>
      <c r="I60" s="64"/>
      <c r="J60" s="64"/>
    </row>
    <row r="61" spans="1:13" s="30" customFormat="1" x14ac:dyDescent="0.25">
      <c r="A61" s="64"/>
      <c r="B61" s="64"/>
      <c r="I61" s="64"/>
      <c r="J61" s="64"/>
    </row>
    <row r="62" spans="1:13" s="30" customFormat="1" x14ac:dyDescent="0.25">
      <c r="A62" s="64"/>
      <c r="B62" s="64"/>
      <c r="I62" s="64"/>
      <c r="J62" s="64"/>
    </row>
    <row r="63" spans="1:13" s="30" customFormat="1" x14ac:dyDescent="0.25">
      <c r="A63" s="64"/>
      <c r="B63" s="64"/>
      <c r="I63" s="64"/>
      <c r="J63" s="64"/>
    </row>
    <row r="64" spans="1:13" s="30" customFormat="1" x14ac:dyDescent="0.25">
      <c r="A64" s="64"/>
      <c r="B64" s="64"/>
      <c r="I64" s="64"/>
      <c r="J64" s="64"/>
    </row>
    <row r="65" spans="1:10" s="30" customFormat="1" x14ac:dyDescent="0.25">
      <c r="A65" s="64"/>
      <c r="B65" s="64"/>
      <c r="I65" s="64"/>
      <c r="J65" s="64"/>
    </row>
    <row r="66" spans="1:10" s="30" customFormat="1" x14ac:dyDescent="0.25">
      <c r="A66" s="64"/>
      <c r="B66" s="64"/>
      <c r="I66" s="64"/>
      <c r="J66" s="64"/>
    </row>
    <row r="67" spans="1:10" s="30" customFormat="1" x14ac:dyDescent="0.25">
      <c r="A67" s="64"/>
      <c r="B67" s="64"/>
      <c r="I67" s="64"/>
      <c r="J67" s="64"/>
    </row>
    <row r="68" spans="1:10" s="30" customFormat="1" x14ac:dyDescent="0.25">
      <c r="A68" s="64"/>
      <c r="B68" s="64"/>
      <c r="I68" s="64"/>
      <c r="J68" s="64"/>
    </row>
    <row r="69" spans="1:10" s="30" customFormat="1" x14ac:dyDescent="0.25">
      <c r="A69" s="64"/>
      <c r="B69" s="64"/>
      <c r="I69" s="64"/>
      <c r="J69" s="64"/>
    </row>
    <row r="70" spans="1:10" s="30" customFormat="1" x14ac:dyDescent="0.25">
      <c r="A70" s="64"/>
      <c r="B70" s="64"/>
      <c r="I70" s="64"/>
      <c r="J70" s="64"/>
    </row>
    <row r="71" spans="1:10" s="30" customFormat="1" x14ac:dyDescent="0.25">
      <c r="A71" s="64"/>
      <c r="B71" s="64"/>
      <c r="I71" s="64"/>
      <c r="J71" s="64"/>
    </row>
    <row r="72" spans="1:10" s="30" customFormat="1" x14ac:dyDescent="0.25">
      <c r="A72" s="64"/>
      <c r="B72" s="64"/>
      <c r="I72" s="64"/>
      <c r="J72" s="64"/>
    </row>
    <row r="73" spans="1:10" s="30" customFormat="1" x14ac:dyDescent="0.25">
      <c r="A73" s="64"/>
      <c r="B73" s="64"/>
      <c r="I73" s="64"/>
      <c r="J73" s="64"/>
    </row>
    <row r="74" spans="1:10" s="30" customFormat="1" x14ac:dyDescent="0.25">
      <c r="A74" s="64"/>
      <c r="B74" s="64"/>
      <c r="I74" s="64"/>
      <c r="J74" s="64"/>
    </row>
    <row r="75" spans="1:10" s="30" customFormat="1" x14ac:dyDescent="0.25">
      <c r="A75" s="64"/>
      <c r="B75" s="64"/>
      <c r="I75" s="64"/>
      <c r="J75" s="64"/>
    </row>
    <row r="76" spans="1:10" s="30" customFormat="1" x14ac:dyDescent="0.25">
      <c r="A76" s="64"/>
      <c r="B76" s="64"/>
      <c r="I76" s="64"/>
      <c r="J76" s="64"/>
    </row>
    <row r="77" spans="1:10" s="30" customFormat="1" x14ac:dyDescent="0.25">
      <c r="A77" s="64"/>
      <c r="B77" s="64"/>
      <c r="I77" s="64"/>
      <c r="J77" s="64"/>
    </row>
    <row r="78" spans="1:10" s="30" customFormat="1" x14ac:dyDescent="0.25">
      <c r="A78" s="64"/>
      <c r="B78" s="64"/>
      <c r="I78" s="64"/>
      <c r="J78" s="64"/>
    </row>
    <row r="79" spans="1:10" s="30" customFormat="1" x14ac:dyDescent="0.25">
      <c r="A79" s="64"/>
      <c r="B79" s="64"/>
      <c r="I79" s="64"/>
      <c r="J79" s="64"/>
    </row>
    <row r="80" spans="1:10" s="30" customFormat="1" x14ac:dyDescent="0.25">
      <c r="A80" s="64"/>
      <c r="B80" s="64"/>
      <c r="I80" s="64"/>
      <c r="J80" s="64"/>
    </row>
    <row r="81" spans="1:10" s="30" customFormat="1" x14ac:dyDescent="0.25">
      <c r="A81" s="64"/>
      <c r="B81" s="64"/>
      <c r="I81" s="64"/>
      <c r="J81" s="64"/>
    </row>
    <row r="82" spans="1:10" s="30" customFormat="1" x14ac:dyDescent="0.25">
      <c r="A82" s="64"/>
      <c r="B82" s="64"/>
      <c r="I82" s="64"/>
      <c r="J82" s="64"/>
    </row>
    <row r="83" spans="1:10" s="30" customFormat="1" x14ac:dyDescent="0.25">
      <c r="A83" s="64"/>
      <c r="B83" s="64"/>
      <c r="I83" s="64"/>
      <c r="J83" s="64"/>
    </row>
    <row r="84" spans="1:10" s="30" customFormat="1" x14ac:dyDescent="0.25">
      <c r="A84" s="64"/>
      <c r="B84" s="64"/>
      <c r="I84" s="64"/>
      <c r="J84" s="64"/>
    </row>
    <row r="85" spans="1:10" s="30" customFormat="1" x14ac:dyDescent="0.25">
      <c r="A85" s="64"/>
      <c r="B85" s="64"/>
      <c r="I85" s="64"/>
      <c r="J85" s="64"/>
    </row>
    <row r="86" spans="1:10" s="30" customFormat="1" x14ac:dyDescent="0.25">
      <c r="A86" s="64"/>
      <c r="B86" s="64"/>
      <c r="I86" s="64"/>
      <c r="J86" s="64"/>
    </row>
    <row r="87" spans="1:10" s="30" customFormat="1" x14ac:dyDescent="0.25">
      <c r="A87" s="64"/>
      <c r="B87" s="64"/>
      <c r="I87" s="64"/>
      <c r="J87" s="64"/>
    </row>
    <row r="88" spans="1:10" s="30" customFormat="1" x14ac:dyDescent="0.25">
      <c r="A88" s="64"/>
      <c r="B88" s="64"/>
      <c r="I88" s="64"/>
      <c r="J88" s="64"/>
    </row>
    <row r="89" spans="1:10" x14ac:dyDescent="0.25">
      <c r="A89" s="60"/>
      <c r="B89" s="60"/>
      <c r="I89" s="60"/>
      <c r="J89" s="60"/>
    </row>
    <row r="90" spans="1:10" x14ac:dyDescent="0.25">
      <c r="A90" s="60"/>
      <c r="B90" s="60"/>
      <c r="I90" s="60"/>
      <c r="J90" s="60"/>
    </row>
    <row r="91" spans="1:10" x14ac:dyDescent="0.25">
      <c r="A91" s="60"/>
      <c r="B91" s="60"/>
      <c r="I91" s="60"/>
      <c r="J91" s="60"/>
    </row>
    <row r="92" spans="1:10" x14ac:dyDescent="0.25">
      <c r="A92" s="60"/>
      <c r="B92" s="60"/>
      <c r="I92" s="60"/>
      <c r="J92" s="60"/>
    </row>
    <row r="93" spans="1:10" x14ac:dyDescent="0.25">
      <c r="A93" s="60"/>
      <c r="B93" s="60"/>
      <c r="I93" s="60"/>
      <c r="J93" s="60"/>
    </row>
    <row r="94" spans="1:10" x14ac:dyDescent="0.25">
      <c r="A94" s="60"/>
      <c r="B94" s="60"/>
      <c r="I94" s="60"/>
      <c r="J94" s="60"/>
    </row>
    <row r="95" spans="1:10" x14ac:dyDescent="0.25">
      <c r="A95" s="60"/>
      <c r="B95" s="60"/>
      <c r="I95" s="60"/>
      <c r="J95" s="60"/>
    </row>
    <row r="96" spans="1:10" x14ac:dyDescent="0.25">
      <c r="A96" s="60"/>
      <c r="B96" s="60"/>
      <c r="I96" s="60"/>
      <c r="J96" s="60"/>
    </row>
    <row r="97" spans="1:10" x14ac:dyDescent="0.25">
      <c r="A97" s="60"/>
      <c r="B97" s="60"/>
      <c r="I97" s="60"/>
      <c r="J97" s="60"/>
    </row>
    <row r="98" spans="1:10" x14ac:dyDescent="0.25">
      <c r="A98" s="60"/>
      <c r="B98" s="60"/>
      <c r="I98" s="60"/>
      <c r="J98" s="60"/>
    </row>
    <row r="99" spans="1:10" x14ac:dyDescent="0.25">
      <c r="A99" s="60"/>
      <c r="B99" s="60"/>
      <c r="I99" s="60"/>
      <c r="J99" s="60"/>
    </row>
    <row r="100" spans="1:10" x14ac:dyDescent="0.25">
      <c r="A100" s="60"/>
      <c r="B100" s="60"/>
      <c r="I100" s="60"/>
      <c r="J100" s="60"/>
    </row>
    <row r="101" spans="1:10" x14ac:dyDescent="0.25">
      <c r="A101" s="60"/>
      <c r="B101" s="60"/>
      <c r="I101" s="60"/>
      <c r="J101" s="60"/>
    </row>
    <row r="102" spans="1:10" x14ac:dyDescent="0.25">
      <c r="A102" s="60"/>
      <c r="B102" s="60"/>
      <c r="I102" s="60"/>
      <c r="J102" s="60"/>
    </row>
    <row r="103" spans="1:10" x14ac:dyDescent="0.25">
      <c r="A103" s="60"/>
      <c r="B103" s="60"/>
      <c r="I103" s="60"/>
      <c r="J103" s="60"/>
    </row>
    <row r="104" spans="1:10" x14ac:dyDescent="0.25">
      <c r="A104" s="60"/>
      <c r="B104" s="60"/>
      <c r="I104" s="60"/>
      <c r="J104" s="60"/>
    </row>
    <row r="105" spans="1:10" x14ac:dyDescent="0.25">
      <c r="A105" s="60"/>
      <c r="B105" s="60"/>
      <c r="I105" s="60"/>
      <c r="J105" s="60"/>
    </row>
    <row r="106" spans="1:10" x14ac:dyDescent="0.25">
      <c r="A106" s="60"/>
      <c r="B106" s="60"/>
      <c r="I106" s="60"/>
      <c r="J106" s="60"/>
    </row>
    <row r="107" spans="1:10" x14ac:dyDescent="0.25">
      <c r="A107" s="60"/>
      <c r="B107" s="60"/>
      <c r="I107" s="60"/>
      <c r="J107" s="60"/>
    </row>
    <row r="108" spans="1:10" x14ac:dyDescent="0.25">
      <c r="A108" s="60"/>
      <c r="B108" s="60"/>
      <c r="I108" s="60"/>
      <c r="J108" s="60"/>
    </row>
    <row r="109" spans="1:10" x14ac:dyDescent="0.25">
      <c r="A109" s="60"/>
      <c r="B109" s="60"/>
      <c r="I109" s="60"/>
      <c r="J109" s="60"/>
    </row>
    <row r="110" spans="1:10" x14ac:dyDescent="0.25">
      <c r="A110" s="60"/>
      <c r="B110" s="60"/>
      <c r="I110" s="60"/>
      <c r="J110" s="60"/>
    </row>
    <row r="111" spans="1:10" x14ac:dyDescent="0.25">
      <c r="A111" s="60"/>
      <c r="B111" s="60"/>
      <c r="I111" s="60"/>
      <c r="J111" s="60"/>
    </row>
    <row r="112" spans="1:10" x14ac:dyDescent="0.25">
      <c r="A112" s="60"/>
      <c r="B112" s="60"/>
      <c r="I112" s="60"/>
      <c r="J112" s="60"/>
    </row>
    <row r="113" spans="1:10" x14ac:dyDescent="0.25">
      <c r="A113" s="60"/>
      <c r="B113" s="60"/>
      <c r="I113" s="60"/>
      <c r="J113" s="60"/>
    </row>
    <row r="114" spans="1:10" x14ac:dyDescent="0.25">
      <c r="A114" s="60"/>
      <c r="B114" s="60"/>
      <c r="I114" s="60"/>
      <c r="J114" s="60"/>
    </row>
    <row r="115" spans="1:10" x14ac:dyDescent="0.25">
      <c r="A115" s="60"/>
      <c r="B115" s="60"/>
      <c r="I115" s="60"/>
      <c r="J115" s="60"/>
    </row>
    <row r="116" spans="1:10" x14ac:dyDescent="0.25">
      <c r="A116" s="60"/>
      <c r="B116" s="60"/>
      <c r="I116" s="60"/>
      <c r="J116" s="60"/>
    </row>
    <row r="117" spans="1:10" x14ac:dyDescent="0.25">
      <c r="A117" s="60"/>
      <c r="B117" s="60"/>
      <c r="I117" s="60"/>
      <c r="J117" s="60"/>
    </row>
    <row r="118" spans="1:10" x14ac:dyDescent="0.25">
      <c r="A118" s="60"/>
      <c r="B118" s="60"/>
      <c r="I118" s="60"/>
      <c r="J118" s="60"/>
    </row>
    <row r="119" spans="1:10" x14ac:dyDescent="0.25">
      <c r="A119" s="60"/>
      <c r="B119" s="60"/>
      <c r="I119" s="60"/>
      <c r="J119" s="60"/>
    </row>
    <row r="120" spans="1:10" x14ac:dyDescent="0.25">
      <c r="A120" s="60"/>
      <c r="B120" s="60"/>
      <c r="I120" s="60"/>
      <c r="J120" s="60"/>
    </row>
    <row r="121" spans="1:10" x14ac:dyDescent="0.25">
      <c r="A121" s="60"/>
      <c r="B121" s="60"/>
      <c r="I121" s="60"/>
      <c r="J121" s="60"/>
    </row>
    <row r="122" spans="1:10" x14ac:dyDescent="0.25">
      <c r="A122" s="60"/>
      <c r="B122" s="60"/>
      <c r="I122" s="60"/>
      <c r="J122" s="60"/>
    </row>
    <row r="123" spans="1:10" x14ac:dyDescent="0.25">
      <c r="A123" s="60"/>
      <c r="B123" s="60"/>
      <c r="I123" s="60"/>
      <c r="J123" s="60"/>
    </row>
    <row r="124" spans="1:10" x14ac:dyDescent="0.25">
      <c r="A124" s="60"/>
      <c r="B124" s="60"/>
      <c r="I124" s="60"/>
      <c r="J124" s="60"/>
    </row>
    <row r="125" spans="1:10" x14ac:dyDescent="0.25">
      <c r="A125" s="60"/>
      <c r="B125" s="60"/>
      <c r="I125" s="60"/>
      <c r="J125" s="60"/>
    </row>
    <row r="126" spans="1:10" x14ac:dyDescent="0.25">
      <c r="A126" s="60"/>
      <c r="B126" s="60"/>
      <c r="I126" s="60"/>
      <c r="J126" s="60"/>
    </row>
    <row r="127" spans="1:10" x14ac:dyDescent="0.25">
      <c r="A127" s="60"/>
      <c r="B127" s="60"/>
      <c r="I127" s="60"/>
      <c r="J127" s="60"/>
    </row>
    <row r="128" spans="1:10" x14ac:dyDescent="0.25">
      <c r="A128" s="60"/>
      <c r="B128" s="60"/>
      <c r="I128" s="60"/>
      <c r="J128" s="60"/>
    </row>
    <row r="129" spans="1:10" x14ac:dyDescent="0.25">
      <c r="A129" s="60"/>
      <c r="B129" s="60"/>
      <c r="I129" s="60"/>
      <c r="J129" s="60"/>
    </row>
    <row r="130" spans="1:10" x14ac:dyDescent="0.25">
      <c r="A130" s="60"/>
      <c r="B130" s="60"/>
      <c r="I130" s="60"/>
      <c r="J130" s="60"/>
    </row>
    <row r="131" spans="1:10" x14ac:dyDescent="0.25">
      <c r="A131" s="60"/>
      <c r="B131" s="60"/>
      <c r="I131" s="60"/>
      <c r="J131" s="60"/>
    </row>
    <row r="132" spans="1:10" x14ac:dyDescent="0.25">
      <c r="A132" s="60"/>
      <c r="B132" s="60"/>
      <c r="I132" s="60"/>
      <c r="J132" s="60"/>
    </row>
    <row r="133" spans="1:10" x14ac:dyDescent="0.25">
      <c r="A133" s="60"/>
      <c r="B133" s="60"/>
      <c r="I133" s="60"/>
      <c r="J133" s="60"/>
    </row>
    <row r="134" spans="1:10" x14ac:dyDescent="0.25">
      <c r="A134" s="60"/>
      <c r="B134" s="60"/>
      <c r="I134" s="60"/>
      <c r="J134" s="60"/>
    </row>
  </sheetData>
  <sheetProtection algorithmName="SHA-512" hashValue="Tn7qSHffHVzAtgHsTdhMxmXsiP3Vb+HJ+3JFif931S0us4p1uQB6QGB9UGoAfcT668zngISBSJyOSUlcnuo/OA==" saltValue="6apENjRkFd7nTlTGFH0HSw==" spinCount="100000" sheet="1" objects="1" scenarios="1"/>
  <protectedRanges>
    <protectedRange sqref="C37:R37" name="Range3_6"/>
    <protectedRange sqref="A40:L40 A43:I43" name="Range4_6"/>
    <protectedRange sqref="J43:K43" name="Range5_6"/>
  </protectedRanges>
  <mergeCells count="19">
    <mergeCell ref="A43:C43"/>
    <mergeCell ref="I43:J43"/>
    <mergeCell ref="A39:C39"/>
    <mergeCell ref="I39:J39"/>
    <mergeCell ref="A40:C40"/>
    <mergeCell ref="I40:J40"/>
    <mergeCell ref="A42:C42"/>
    <mergeCell ref="I42:J42"/>
    <mergeCell ref="Q36:R36"/>
    <mergeCell ref="A37:C37"/>
    <mergeCell ref="H37:I37"/>
    <mergeCell ref="O37:P37"/>
    <mergeCell ref="Q37:R37"/>
    <mergeCell ref="A7:A11"/>
    <mergeCell ref="H12:L12"/>
    <mergeCell ref="A14:A19"/>
    <mergeCell ref="I20:L20"/>
    <mergeCell ref="A36:C36"/>
    <mergeCell ref="H36:I36"/>
  </mergeCells>
  <pageMargins left="0.7" right="0.7" top="0.75" bottom="0.75" header="0.3" footer="0.3"/>
  <pageSetup paperSize="9" scale="3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43AE-27BD-4C0D-8517-58D81DCC1C49}">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E7EB33B2FEDC94E989D58582CC93917" ma:contentTypeVersion="18" ma:contentTypeDescription="Loo uus dokument" ma:contentTypeScope="" ma:versionID="8734d2db80d3657f35f2ce52ce16d705">
  <xsd:schema xmlns:xsd="http://www.w3.org/2001/XMLSchema" xmlns:xs="http://www.w3.org/2001/XMLSchema" xmlns:p="http://schemas.microsoft.com/office/2006/metadata/properties" xmlns:ns2="4e6a8a1c-091c-46ae-a8ec-0f9af33d660f" xmlns:ns3="0fea5dcb-5eb2-476a-a1d5-b7e791d65291" targetNamespace="http://schemas.microsoft.com/office/2006/metadata/properties" ma:root="true" ma:fieldsID="ae7bac91cc077f5ad250718c7ab69157" ns2:_="" ns3:_="">
    <xsd:import namespace="4e6a8a1c-091c-46ae-a8ec-0f9af33d660f"/>
    <xsd:import namespace="0fea5dcb-5eb2-476a-a1d5-b7e791d652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6a8a1c-091c-46ae-a8ec-0f9af33d66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Pildisildid" ma:readOnly="false" ma:fieldId="{5cf76f15-5ced-4ddc-b409-7134ff3c332f}" ma:taxonomyMulti="true" ma:sspId="759137d2-fc12-4228-b518-49399fc178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ea5dcb-5eb2-476a-a1d5-b7e791d65291"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21" nillable="true" ma:displayName="Taxonomy Catch All Column" ma:hidden="true" ma:list="{2d5f6147-6ffa-4a5d-8c63-294bfb5d383a}" ma:internalName="TaxCatchAll" ma:showField="CatchAllData" ma:web="0fea5dcb-5eb2-476a-a1d5-b7e791d652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6a8a1c-091c-46ae-a8ec-0f9af33d660f">
      <Terms xmlns="http://schemas.microsoft.com/office/infopath/2007/PartnerControls"/>
    </lcf76f155ced4ddcb4097134ff3c332f>
    <TaxCatchAll xmlns="0fea5dcb-5eb2-476a-a1d5-b7e791d65291" xsi:nil="true"/>
  </documentManagement>
</p:properties>
</file>

<file path=customXml/itemProps1.xml><?xml version="1.0" encoding="utf-8"?>
<ds:datastoreItem xmlns:ds="http://schemas.openxmlformats.org/officeDocument/2006/customXml" ds:itemID="{D872B3EA-FFF4-409A-B7AF-6555CE17F784}">
  <ds:schemaRefs>
    <ds:schemaRef ds:uri="http://schemas.microsoft.com/sharepoint/v3/contenttype/forms"/>
  </ds:schemaRefs>
</ds:datastoreItem>
</file>

<file path=customXml/itemProps2.xml><?xml version="1.0" encoding="utf-8"?>
<ds:datastoreItem xmlns:ds="http://schemas.openxmlformats.org/officeDocument/2006/customXml" ds:itemID="{E2AC112A-96AF-4BF2-B680-C088CAA3B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6a8a1c-091c-46ae-a8ec-0f9af33d660f"/>
    <ds:schemaRef ds:uri="0fea5dcb-5eb2-476a-a1d5-b7e791d65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829CD4-454C-4A19-B5A0-C372DC08B6C7}">
  <ds:schemaRefs>
    <ds:schemaRef ds:uri="http://schemas.openxmlformats.org/package/2006/metadata/core-properties"/>
    <ds:schemaRef ds:uri="0fea5dcb-5eb2-476a-a1d5-b7e791d65291"/>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terms/"/>
    <ds:schemaRef ds:uri="4e6a8a1c-091c-46ae-a8ec-0f9af33d660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Merike Tõnnis</dc:creator>
  <cp:keywords/>
  <dc:description/>
  <cp:lastModifiedBy>Piret Müür</cp:lastModifiedBy>
  <cp:revision/>
  <cp:lastPrinted>2025-06-13T05:58:11Z</cp:lastPrinted>
  <dcterms:created xsi:type="dcterms:W3CDTF">2025-06-11T08:21:14Z</dcterms:created>
  <dcterms:modified xsi:type="dcterms:W3CDTF">2025-06-17T12:13:37Z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0x0101007E7EB33B2FEDC94E989D58582CC93917</vt:lpwstr>
  </property>
</Properties>
</file>